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law0340\Desktop\"/>
    </mc:Choice>
  </mc:AlternateContent>
  <bookViews>
    <workbookView xWindow="0" yWindow="0" windowWidth="9045" windowHeight="4455" tabRatio="686"/>
  </bookViews>
  <sheets>
    <sheet name="Instructions" sheetId="9" r:id="rId1"/>
    <sheet name="Process Workflow" sheetId="10" r:id="rId2"/>
    <sheet name="Contact Jrnl Template Depts" sheetId="8" r:id="rId3"/>
    <sheet name="Form Exchg of Goods Svc" sheetId="2" r:id="rId4"/>
    <sheet name="Form Actuals Reclass" sheetId="7" r:id="rId5"/>
    <sheet name="Dept Chartstring Corrections" sheetId="5" state="hidden" r:id="rId6"/>
    <sheet name="GL Acct Corrections" sheetId="6" state="hidden" r:id="rId7"/>
  </sheets>
  <definedNames>
    <definedName name="_xlnm._FilterDatabase" localSheetId="2" hidden="1">'Contact Jrnl Template Depts'!$A$5:$C$50</definedName>
    <definedName name="_xlnm._FilterDatabase" localSheetId="0" hidden="1">Instructions!$A$1:$A$111</definedName>
    <definedName name="_xlnm.Print_Area" localSheetId="5">'Dept Chartstring Corrections'!$A$1:$N$45</definedName>
    <definedName name="_xlnm.Print_Area" localSheetId="4">'Form Actuals Reclass'!$A$1:$N$40</definedName>
    <definedName name="_xlnm.Print_Area" localSheetId="3">'Form Exchg of Goods Svc'!$A$1:$N$47</definedName>
    <definedName name="_xlnm.Print_Area" localSheetId="6">'GL Acct Corrections'!$A$1:$N$46</definedName>
    <definedName name="_xlnm.Print_Area" localSheetId="0">Instructions!$A$1:$A$109</definedName>
    <definedName name="_xlnm.Print_Area" localSheetId="1">'Process Workflow'!$A$1:$U$119</definedName>
    <definedName name="_xlnm.Print_Titles" localSheetId="2">'Contact Jrnl Template Depts'!$1:$5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8" l="1"/>
  <c r="N12" i="7" l="1"/>
  <c r="N30" i="7" l="1"/>
  <c r="N29" i="7"/>
  <c r="N16" i="7" l="1"/>
  <c r="N15" i="7"/>
  <c r="N14" i="7"/>
  <c r="N13" i="7"/>
  <c r="N15" i="2"/>
  <c r="N14" i="2"/>
  <c r="N13" i="2"/>
  <c r="N12" i="2"/>
  <c r="N11" i="2"/>
  <c r="N17" i="7" l="1"/>
  <c r="N16" i="2"/>
  <c r="N31" i="2"/>
  <c r="N21" i="7" l="1"/>
  <c r="N24" i="7" s="1"/>
  <c r="N35" i="2"/>
  <c r="N34" i="2"/>
  <c r="N24" i="2" s="1"/>
  <c r="N33" i="2"/>
  <c r="N23" i="2" s="1"/>
  <c r="N32" i="2"/>
  <c r="N22" i="2" s="1"/>
  <c r="N28" i="7" l="1"/>
  <c r="N31" i="7" s="1"/>
  <c r="N36" i="2"/>
  <c r="B35" i="2"/>
  <c r="B34" i="2"/>
  <c r="B33" i="2"/>
  <c r="B32" i="2"/>
  <c r="B31" i="2"/>
  <c r="N25" i="2"/>
  <c r="N21" i="2"/>
  <c r="N26" i="2" l="1"/>
  <c r="B29" i="7"/>
  <c r="B30" i="7"/>
  <c r="B28" i="7"/>
  <c r="B33" i="5" l="1"/>
  <c r="M34" i="6" l="1"/>
  <c r="L34" i="6"/>
  <c r="K34" i="6"/>
  <c r="J34" i="6"/>
  <c r="I34" i="6"/>
  <c r="H34" i="6"/>
  <c r="G34" i="6"/>
  <c r="F34" i="6"/>
  <c r="E34" i="6"/>
  <c r="D34" i="6"/>
  <c r="C34" i="6"/>
  <c r="A34" i="6"/>
  <c r="N20" i="6"/>
  <c r="N26" i="6" s="1"/>
  <c r="N19" i="5"/>
  <c r="N25" i="5" s="1"/>
  <c r="N33" i="5" l="1"/>
  <c r="N34" i="6"/>
</calcChain>
</file>

<file path=xl/comments1.xml><?xml version="1.0" encoding="utf-8"?>
<comments xmlns="http://schemas.openxmlformats.org/spreadsheetml/2006/main">
  <authors>
    <author>Stevenson, Jennifer</author>
  </authors>
  <commentList>
    <comment ref="B20" authorId="0" shapeId="0">
      <text>
        <r>
          <rPr>
            <sz val="9"/>
            <color indexed="81"/>
            <rFont val="Tahoma"/>
            <family val="2"/>
          </rPr>
          <t>Each line can use a different Revenue Account</t>
        </r>
      </text>
    </comment>
    <comment ref="J20" authorId="0" shapeId="0">
      <text>
        <r>
          <rPr>
            <sz val="9"/>
            <color indexed="81"/>
            <rFont val="Tahoma"/>
            <family val="2"/>
          </rPr>
          <t>For Projects only: 
GLR = Revenue
GLE = Expense</t>
        </r>
      </text>
    </comment>
    <comment ref="N26" authorId="0" shapeId="0">
      <text>
        <r>
          <rPr>
            <sz val="9"/>
            <color indexed="81"/>
            <rFont val="Tahoma"/>
            <family val="2"/>
          </rPr>
          <t>Formula referencing detail total.
Total should agree to line details with the opposite sign as your Cognos report.</t>
        </r>
      </text>
    </comment>
    <comment ref="J30" authorId="0" shapeId="0">
      <text>
        <r>
          <rPr>
            <sz val="9"/>
            <color indexed="81"/>
            <rFont val="Tahoma"/>
            <family val="2"/>
          </rPr>
          <t>For Projects only: 
GLR = Revenue
GLE = Expense</t>
        </r>
      </text>
    </comment>
    <comment ref="B31" authorId="0" shapeId="0">
      <text>
        <r>
          <rPr>
            <sz val="9"/>
            <color indexed="81"/>
            <rFont val="Tahoma"/>
            <family val="2"/>
          </rPr>
          <t>Formula dictated by 6XXXX revenue acct in "Pay To"</t>
        </r>
      </text>
    </comment>
    <comment ref="N31" authorId="0" shapeId="0">
      <text>
        <r>
          <rPr>
            <sz val="9"/>
            <color indexed="81"/>
            <rFont val="Tahoma"/>
            <family val="2"/>
          </rPr>
          <t>Formula referencing detail line item total</t>
        </r>
      </text>
    </comment>
    <comment ref="N36" authorId="0" shapeId="0">
      <text>
        <r>
          <rPr>
            <sz val="9"/>
            <color indexed="81"/>
            <rFont val="Tahoma"/>
            <family val="2"/>
          </rPr>
          <t>Formula referencing detail total.
Total should agree to line details with the same sign as your Cognos report.</t>
        </r>
      </text>
    </comment>
    <comment ref="F39" authorId="0" shapeId="0">
      <text>
        <r>
          <rPr>
            <sz val="9"/>
            <color indexed="81"/>
            <rFont val="Tahoma"/>
            <family val="2"/>
          </rPr>
          <t>Print to PDF once form is filled out to obtain electronic signatures</t>
        </r>
      </text>
    </comment>
    <comment ref="F42" authorId="0" shapeId="0">
      <text>
        <r>
          <rPr>
            <sz val="9"/>
            <color indexed="81"/>
            <rFont val="Tahoma"/>
            <family val="2"/>
          </rPr>
          <t>Print to PDF once form is filled out to obtain electronic signatures</t>
        </r>
      </text>
    </comment>
  </commentList>
</comments>
</file>

<file path=xl/comments2.xml><?xml version="1.0" encoding="utf-8"?>
<comments xmlns="http://schemas.openxmlformats.org/spreadsheetml/2006/main">
  <authors>
    <author>Stevenson, Jennifer</author>
  </authors>
  <commentList>
    <comment ref="B20" authorId="0" shapeId="0">
      <text>
        <r>
          <rPr>
            <sz val="9"/>
            <color indexed="81"/>
            <rFont val="Tahoma"/>
            <family val="2"/>
          </rPr>
          <t xml:space="preserve">Each line can use a different GL Account
</t>
        </r>
      </text>
    </comment>
    <comment ref="J20" authorId="0" shapeId="0">
      <text>
        <r>
          <rPr>
            <sz val="9"/>
            <color indexed="81"/>
            <rFont val="Tahoma"/>
            <family val="2"/>
          </rPr>
          <t>For Projects only: 
GLR = Revenue
GLE = Expense</t>
        </r>
      </text>
    </comment>
    <comment ref="N21" authorId="0" shapeId="0">
      <text>
        <r>
          <rPr>
            <sz val="9"/>
            <color indexed="81"/>
            <rFont val="Tahoma"/>
            <family val="2"/>
          </rPr>
          <t>Linked to itemized "Total". Editable field to use with multiple chartstrings.</t>
        </r>
      </text>
    </comment>
    <comment ref="N24" authorId="0" shapeId="0">
      <text>
        <r>
          <rPr>
            <sz val="9"/>
            <color indexed="81"/>
            <rFont val="Tahoma"/>
            <family val="2"/>
          </rPr>
          <t>Formula referencing detail total.
Total should agree to line details with same sign as your Cognos report.</t>
        </r>
      </text>
    </comment>
    <comment ref="J27" authorId="0" shapeId="0">
      <text>
        <r>
          <rPr>
            <sz val="9"/>
            <color indexed="81"/>
            <rFont val="Tahoma"/>
            <family val="2"/>
          </rPr>
          <t>For Projects only: 
GLR = Revenue
GLE = Expense</t>
        </r>
      </text>
    </comment>
    <comment ref="B28" authorId="0" shapeId="0">
      <text>
        <r>
          <rPr>
            <sz val="9"/>
            <color indexed="81"/>
            <rFont val="Tahoma"/>
            <family val="2"/>
          </rPr>
          <t>Formula linking to "From" GL acct. Editable field.</t>
        </r>
      </text>
    </comment>
    <comment ref="N31" authorId="0" shapeId="0">
      <text>
        <r>
          <rPr>
            <sz val="9"/>
            <color indexed="81"/>
            <rFont val="Tahoma"/>
            <family val="2"/>
          </rPr>
          <t>Formula referencing detail total.
Total should agree to line details with opposite sign as your Cognos report.</t>
        </r>
      </text>
    </comment>
    <comment ref="F33" authorId="0" shapeId="0">
      <text>
        <r>
          <rPr>
            <sz val="9"/>
            <color indexed="81"/>
            <rFont val="Tahoma"/>
            <family val="2"/>
          </rPr>
          <t>Print to PDF once form is filled out to obtain electronic signatures</t>
        </r>
      </text>
    </comment>
    <comment ref="F36" authorId="0" shapeId="0">
      <text>
        <r>
          <rPr>
            <sz val="9"/>
            <color indexed="81"/>
            <rFont val="Tahoma"/>
            <family val="2"/>
          </rPr>
          <t>Print to PDF once form is filled out to obtain electronic signatures</t>
        </r>
      </text>
    </comment>
  </commentList>
</comments>
</file>

<file path=xl/comments3.xml><?xml version="1.0" encoding="utf-8"?>
<comments xmlns="http://schemas.openxmlformats.org/spreadsheetml/2006/main">
  <authors>
    <author>Stevenson, Jennifer</author>
  </authors>
  <commentList>
    <comment ref="N25" authorId="0" shapeId="0">
      <text>
        <r>
          <rPr>
            <sz val="9"/>
            <color indexed="81"/>
            <rFont val="Tahoma"/>
            <family val="2"/>
          </rPr>
          <t>Formula referencing detail total</t>
        </r>
      </text>
    </comment>
    <comment ref="B33" authorId="0" shapeId="0">
      <text>
        <r>
          <rPr>
            <sz val="9"/>
            <color indexed="81"/>
            <rFont val="Tahoma"/>
            <family val="2"/>
          </rPr>
          <t>Formula linking to "From" GL acct</t>
        </r>
      </text>
    </comment>
  </commentList>
</comments>
</file>

<file path=xl/comments4.xml><?xml version="1.0" encoding="utf-8"?>
<comments xmlns="http://schemas.openxmlformats.org/spreadsheetml/2006/main">
  <authors>
    <author>Stevenson, Jennifer</author>
  </authors>
  <commentList>
    <comment ref="N26" authorId="0" shapeId="0">
      <text>
        <r>
          <rPr>
            <sz val="9"/>
            <color indexed="81"/>
            <rFont val="Tahoma"/>
            <family val="2"/>
          </rPr>
          <t>Formula referencing detail total</t>
        </r>
      </text>
    </comment>
    <comment ref="D34" authorId="0" shapeId="0">
      <text>
        <r>
          <rPr>
            <sz val="9"/>
            <color indexed="81"/>
            <rFont val="Tahoma"/>
            <family val="2"/>
          </rPr>
          <t>Formula linking to original "From" chartstring</t>
        </r>
      </text>
    </comment>
  </commentList>
</comments>
</file>

<file path=xl/sharedStrings.xml><?xml version="1.0" encoding="utf-8"?>
<sst xmlns="http://schemas.openxmlformats.org/spreadsheetml/2006/main" count="457" uniqueCount="283">
  <si>
    <t>DATE:</t>
  </si>
  <si>
    <t>Contact Name</t>
  </si>
  <si>
    <t>Phone Number</t>
  </si>
  <si>
    <t>BUSINESS UNIT</t>
  </si>
  <si>
    <t>ORG DEPT</t>
  </si>
  <si>
    <t>FUND CAT</t>
  </si>
  <si>
    <t>FUND</t>
  </si>
  <si>
    <t>FUNCTION</t>
  </si>
  <si>
    <t>SPEED TYPE</t>
  </si>
  <si>
    <t>PROJ COST (PC) BUS UNIT</t>
  </si>
  <si>
    <t>PROJ/ GRANT</t>
  </si>
  <si>
    <t>ACTIVITY</t>
  </si>
  <si>
    <t>PROGRAM</t>
  </si>
  <si>
    <t>PURPOSE</t>
  </si>
  <si>
    <t>SITE</t>
  </si>
  <si>
    <t>ITEM</t>
  </si>
  <si>
    <t>DESCRIPTION</t>
  </si>
  <si>
    <t>QUANTITY</t>
  </si>
  <si>
    <t>UNIT PRICE</t>
  </si>
  <si>
    <t xml:space="preserve"> TOTAL</t>
  </si>
  <si>
    <t>TOTAL</t>
  </si>
  <si>
    <t>Date</t>
  </si>
  <si>
    <t>CHARGE TO:</t>
  </si>
  <si>
    <t>Name of Org Department or Project to be charged for goods or services listed below.</t>
  </si>
  <si>
    <t>PAY TO:</t>
  </si>
  <si>
    <t>Name of Budget Officer</t>
  </si>
  <si>
    <t>Name of Department Head/Department Holder</t>
  </si>
  <si>
    <t>Signature of Department Holder</t>
  </si>
  <si>
    <t>Signature of Budget Officer</t>
  </si>
  <si>
    <t>Approvals:</t>
  </si>
  <si>
    <t>Detail of Goods and/or Services Exchanged</t>
  </si>
  <si>
    <t>Department providing the goods and/or service</t>
  </si>
  <si>
    <t>Department receiving the goods and/or service</t>
  </si>
  <si>
    <t>Office of Grants and Contracts Approval</t>
  </si>
  <si>
    <t>FROM:</t>
  </si>
  <si>
    <t>TO:</t>
  </si>
  <si>
    <t>Original chartstring requested for reclass</t>
  </si>
  <si>
    <t>New chartstring requested for reclass</t>
  </si>
  <si>
    <t>AMOUNT
(reverse sign)</t>
  </si>
  <si>
    <t>AMOUNT
(same sign)</t>
  </si>
  <si>
    <t>ACCOUNT
4/5/6/8XXXX</t>
  </si>
  <si>
    <t>JUSTIFICATION FOR REQUEST:</t>
  </si>
  <si>
    <t>I certify that sufficient funds available for this request.</t>
  </si>
  <si>
    <t>Detail of transactions requested for reclass. Please include specific transaction line detail(s) from the Cognos Report.</t>
  </si>
  <si>
    <t>JRNL, VCHR, PO and/or REQ #</t>
  </si>
  <si>
    <t>New chartstring and GL account requested for reclass</t>
  </si>
  <si>
    <t>Original chartstring and GL account requested for reclass</t>
  </si>
  <si>
    <t>ACCOUNT 8XXXX
Expense</t>
  </si>
  <si>
    <t>ACCOUNT 6XXXX
Revenue</t>
  </si>
  <si>
    <t>BUSINESS PURPOSE:</t>
  </si>
  <si>
    <t>CORRECTION DESCRIPTION:</t>
  </si>
  <si>
    <t>Must have detailed justification as changes between GL accounts and require more detailed supporting documentation. Additional supporting documentation may be requested.
     (1) 5XXXX moves within the 5XXXX range
     (2) 4XXXX moves within the 4XXXX range
     (3) 6XXXX &amp; 8XXXX moves must be made for both sides of the transaction. 6/8XXXX accounts are processed in pairs. We cannot move one side of the transaction from the 6/8XXXX to 4/5XXXX GL account range.</t>
  </si>
  <si>
    <t>ACCOUNT
(same acct)</t>
  </si>
  <si>
    <t>PREPARER NAME:</t>
  </si>
  <si>
    <t>Department chartstring correction form is to request reclassifications of ACTUAL transactions between Department chartstrings only. 
The GL account will remain the same on both sides of the transaction (i.e., 4XXXX, 5XXXX, 6XXXX, and 8XXXX).
Excludes Payroll Expense Accounts - Payroll expense reclassifications must be processed via ePar</t>
  </si>
  <si>
    <t>GL account correction form is to request reclassifications of ACTUAL transactions within a Department chartstring between GL accounts only. 
The Department chartstring will remain the same on both sides of the transaction. 
Excludes Payroll Expense Accounts - Payroll expense reclassifications must be processed via ePar</t>
  </si>
  <si>
    <t>Name of Org Department or Project to be charged for goods or services listed above.</t>
  </si>
  <si>
    <t>PHONE #:</t>
  </si>
  <si>
    <t>I certify that sufficient funds are on hand in the listed chartstring to pay for the above merchandise and/or services.</t>
  </si>
  <si>
    <t>Chartstring where the transaction is currently posted</t>
  </si>
  <si>
    <t>I certify that sufficient funds are available on the "TO" chartstring</t>
  </si>
  <si>
    <t>Where the transaction should be posted</t>
  </si>
  <si>
    <t>Detail of transactions requested for correction. Please include specific transaction line detail(s) from the Cognos Report. There must be a Journal ID or Voucher # to make a correction on this form. Additional supporting documentation must be provided.</t>
  </si>
  <si>
    <t>Carla.Houser@unt.edu</t>
  </si>
  <si>
    <t>Carla Houser</t>
  </si>
  <si>
    <t>Albert.Anaya@unt.edu</t>
  </si>
  <si>
    <t>Albert Anaya</t>
  </si>
  <si>
    <t>Psychology Clinic</t>
  </si>
  <si>
    <t>Pascual.Vasquez@unt.edu</t>
  </si>
  <si>
    <t>Pascual Vasquez</t>
  </si>
  <si>
    <t>Mail Services</t>
  </si>
  <si>
    <t>KevinShane.Thompson@unt.edu</t>
  </si>
  <si>
    <t>Shane Thompson</t>
  </si>
  <si>
    <t>Printing Services &amp; Copier Centers</t>
  </si>
  <si>
    <t>College of Science</t>
  </si>
  <si>
    <t>Wendy.Rounsley@unt.edu</t>
  </si>
  <si>
    <t>Wendy Rounsley</t>
  </si>
  <si>
    <t>Ken.Richards@unt.edu</t>
  </si>
  <si>
    <t>Ken Marie Richards</t>
  </si>
  <si>
    <t>Biology Stockroom</t>
  </si>
  <si>
    <t>Advancement</t>
  </si>
  <si>
    <t>Debra.Phillips@unt.edu</t>
  </si>
  <si>
    <t>Debra Phillips</t>
  </si>
  <si>
    <t>Club at the Gateway</t>
  </si>
  <si>
    <t>Yvonne.Penaluna@unt.edu</t>
  </si>
  <si>
    <t>Yvonne Penaluna</t>
  </si>
  <si>
    <t>Property Management - Surplus</t>
  </si>
  <si>
    <t>Shelley.Pavero@untsystem.edu</t>
  </si>
  <si>
    <t>Shelley Pavero</t>
  </si>
  <si>
    <t>Payments - Corp Travel</t>
  </si>
  <si>
    <t>Kristi.Ormand@unt.edu</t>
  </si>
  <si>
    <t>Kristi Ormand</t>
  </si>
  <si>
    <t>Auxiliary Services</t>
  </si>
  <si>
    <t>Gabriela.Mendez@unt.edu</t>
  </si>
  <si>
    <t>Gabriela Mendez</t>
  </si>
  <si>
    <t>Center for Play Therapy</t>
  </si>
  <si>
    <t>Sandy.McAfee@untsystem.edu</t>
  </si>
  <si>
    <t>Sandy McAfee</t>
  </si>
  <si>
    <t>Cassandra.Cervantes@untsystem.edu</t>
  </si>
  <si>
    <t>Cassandra Cervantes</t>
  </si>
  <si>
    <t>General Accounting</t>
  </si>
  <si>
    <t>Roslyn.Kosacz@untsystem.edu</t>
  </si>
  <si>
    <t>Roslyn Kosacz</t>
  </si>
  <si>
    <t>Payroll</t>
  </si>
  <si>
    <t>Vickie.Napier@unt.edu</t>
  </si>
  <si>
    <t>Vickie Napier</t>
  </si>
  <si>
    <t>Emilita.Marin@unt.edu</t>
  </si>
  <si>
    <t>Emilita Marin</t>
  </si>
  <si>
    <t xml:space="preserve">Amy.Woods@unt.edu </t>
  </si>
  <si>
    <t>Amy Woods</t>
  </si>
  <si>
    <t>College of Music</t>
  </si>
  <si>
    <t>YuLun.Lu@unt.edu</t>
  </si>
  <si>
    <t>YuLun Lu</t>
  </si>
  <si>
    <t>Cynthia.Kean@unt.edu</t>
  </si>
  <si>
    <t>Cynthia Kean</t>
  </si>
  <si>
    <t>Orientation and Transition</t>
  </si>
  <si>
    <t>Sabrina.Gilbreath@unt.edu</t>
  </si>
  <si>
    <t>Sabrina Gilbreath</t>
  </si>
  <si>
    <t>Chemistry Stockroom</t>
  </si>
  <si>
    <t>Denise.Crosswhite@unt.edu</t>
  </si>
  <si>
    <t>Denise Crosswhite</t>
  </si>
  <si>
    <t>UNT Press</t>
  </si>
  <si>
    <t>Rebekah.Moreno@unt.edu</t>
  </si>
  <si>
    <t>Rebekah Moreno</t>
  </si>
  <si>
    <t>Jerri.Duncan@unt.edu</t>
  </si>
  <si>
    <t>Jerri Duncan</t>
  </si>
  <si>
    <t>Crystal.Daniels@unt.edu</t>
  </si>
  <si>
    <t>Crystal Daniels</t>
  </si>
  <si>
    <t>Risk Management Services</t>
  </si>
  <si>
    <t>Sharon.Henderson@unt.edu</t>
  </si>
  <si>
    <t>Sharon Henderson</t>
  </si>
  <si>
    <t>Benjamin.Dodson@unt.edu</t>
  </si>
  <si>
    <t>Benjamin Dodson</t>
  </si>
  <si>
    <t>Housing</t>
  </si>
  <si>
    <t>Physics Machine Shop</t>
  </si>
  <si>
    <t>Suzan.Cruz@unt.edu</t>
  </si>
  <si>
    <t>Suzan Cruz</t>
  </si>
  <si>
    <t>Souzan.Zangeneh@unt.edu</t>
  </si>
  <si>
    <t>Souzan Zangeneh</t>
  </si>
  <si>
    <t>Christopher.Ives@unt.edu</t>
  </si>
  <si>
    <t>Christopher Ives</t>
  </si>
  <si>
    <t>Dining Services</t>
  </si>
  <si>
    <t>Phyllis.Vaughn@unt.edu</t>
  </si>
  <si>
    <t>Phyllis Vaughn</t>
  </si>
  <si>
    <t>Charlotte.Cooke@unt.edu</t>
  </si>
  <si>
    <t>Charlotte Cooke</t>
  </si>
  <si>
    <t>Union Administration</t>
  </si>
  <si>
    <t>Jackie.Durrett@unt.edu</t>
  </si>
  <si>
    <t>Jackie Durrett</t>
  </si>
  <si>
    <t>Doris.Britt@unt.edu</t>
  </si>
  <si>
    <t>Doris Britt</t>
  </si>
  <si>
    <t>Police Dept</t>
  </si>
  <si>
    <t>Matt.Witty@unt.edu</t>
  </si>
  <si>
    <t>Matt Witty</t>
  </si>
  <si>
    <t>Athletics</t>
  </si>
  <si>
    <t>Rhonda.Moon@unt.edu</t>
  </si>
  <si>
    <t>Rhonda Moon</t>
  </si>
  <si>
    <t>Melissa.Boyer@unt.edu</t>
  </si>
  <si>
    <t>Melissa Boyer</t>
  </si>
  <si>
    <t>Financial Aid</t>
  </si>
  <si>
    <t>Daphne.Bishop@unt.edu</t>
  </si>
  <si>
    <t>Daphne Bishop</t>
  </si>
  <si>
    <t>HPS Dean's Office</t>
  </si>
  <si>
    <t>Kenke.Adeola@unt.edu</t>
  </si>
  <si>
    <t>Kenke Adeola</t>
  </si>
  <si>
    <t>Jason.Curry@unt.edu</t>
  </si>
  <si>
    <t>Jason Curry</t>
  </si>
  <si>
    <t>Brittany.Nichols@unt.edu</t>
  </si>
  <si>
    <t xml:space="preserve">Brittany Nichols </t>
  </si>
  <si>
    <t>Email Address:</t>
  </si>
  <si>
    <t>Contacts:</t>
  </si>
  <si>
    <t>Pay To Departments:</t>
  </si>
  <si>
    <t>Student Financial Services</t>
  </si>
  <si>
    <t xml:space="preserve"> </t>
  </si>
  <si>
    <t xml:space="preserve">Definitions </t>
  </si>
  <si>
    <t xml:space="preserve">Departmental Responsibilities </t>
  </si>
  <si>
    <t xml:space="preserve">EXAMPLES – The IDT form is used to complete all of the following actions. </t>
  </si>
  <si>
    <t xml:space="preserve">FREQUENTLY ASKED QUESTIONS </t>
  </si>
  <si>
    <t xml:space="preserve">How do I know which account number to use for expense transfers or revenue reallocations? </t>
  </si>
  <si>
    <t>In COGNOS, run the Department Transaction Detail report, find the transaction that you are needing to move.  In the column for Account, if the Account number is numeric (meaning no alphabet included) this should be the corresponding account number to submit on the Interdepartmental Transaction form to make your corrections.</t>
  </si>
  <si>
    <t xml:space="preserve">How do I know which account number to use for the purchase of goods or services between departments? </t>
  </si>
  <si>
    <r>
      <t xml:space="preserve">The first question to ask is, what is the nature of this transaction.  For example:  Department A is hosting an event but they must rent space to do so.  The department chooses the location, Department B, to reserve the space and pay for it.  This transaction is for rental of space and the accounts to use would be </t>
    </r>
    <r>
      <rPr>
        <b/>
        <sz val="11"/>
        <color rgb="FF000000"/>
        <rFont val="Calibri"/>
        <family val="2"/>
        <scheme val="minor"/>
      </rPr>
      <t>80145</t>
    </r>
    <r>
      <rPr>
        <sz val="11"/>
        <color rgb="FF000000"/>
        <rFont val="Calibri"/>
        <family val="2"/>
        <scheme val="minor"/>
      </rPr>
      <t xml:space="preserve"> for the expense and </t>
    </r>
    <r>
      <rPr>
        <b/>
        <sz val="11"/>
        <color rgb="FF000000"/>
        <rFont val="Calibri"/>
        <family val="2"/>
        <scheme val="minor"/>
      </rPr>
      <t>60145</t>
    </r>
    <r>
      <rPr>
        <sz val="11"/>
        <color rgb="FF000000"/>
        <rFont val="Calibri"/>
        <family val="2"/>
        <scheme val="minor"/>
      </rPr>
      <t xml:space="preserve"> for the revenue.  To search for the appropriate account log on to: </t>
    </r>
    <r>
      <rPr>
        <u/>
        <sz val="11"/>
        <color rgb="FF0563C1"/>
        <rFont val="Calibri"/>
        <family val="2"/>
        <scheme val="minor"/>
      </rPr>
      <t>www.fit.untsystem.edu/coa</t>
    </r>
    <r>
      <rPr>
        <sz val="11"/>
        <color rgb="FF000000"/>
        <rFont val="Calibri"/>
        <family val="2"/>
        <scheme val="minor"/>
      </rPr>
      <t xml:space="preserve"> under the caption “</t>
    </r>
    <r>
      <rPr>
        <i/>
        <sz val="11"/>
        <color rgb="FF000000"/>
        <rFont val="Calibri"/>
        <family val="2"/>
        <scheme val="minor"/>
      </rPr>
      <t>Where can I see the new FoaPs</t>
    </r>
    <r>
      <rPr>
        <sz val="11"/>
        <color rgb="FF000000"/>
        <rFont val="Calibri"/>
        <family val="2"/>
        <scheme val="minor"/>
      </rPr>
      <t xml:space="preserve">?” select </t>
    </r>
    <r>
      <rPr>
        <b/>
        <sz val="11"/>
        <color rgb="FF000000"/>
        <rFont val="Calibri"/>
        <family val="2"/>
        <scheme val="minor"/>
      </rPr>
      <t>Account GL* (xls)</t>
    </r>
    <r>
      <rPr>
        <sz val="11"/>
        <color rgb="FF000000"/>
        <rFont val="Calibri"/>
        <family val="2"/>
        <scheme val="minor"/>
      </rPr>
      <t>.  Click on “</t>
    </r>
    <r>
      <rPr>
        <u/>
        <sz val="11"/>
        <color rgb="FF000000"/>
        <rFont val="Calibri"/>
        <family val="2"/>
        <scheme val="minor"/>
      </rPr>
      <t>xls</t>
    </r>
    <r>
      <rPr>
        <sz val="11"/>
        <color rgb="FF000000"/>
        <rFont val="Calibri"/>
        <family val="2"/>
        <scheme val="minor"/>
      </rPr>
      <t>” and search under column “</t>
    </r>
    <r>
      <rPr>
        <b/>
        <sz val="11"/>
        <color rgb="FF000000"/>
        <rFont val="Calibri"/>
        <family val="2"/>
        <scheme val="minor"/>
      </rPr>
      <t>J</t>
    </r>
    <r>
      <rPr>
        <sz val="11"/>
        <color rgb="FF000000"/>
        <rFont val="Calibri"/>
        <family val="2"/>
        <scheme val="minor"/>
      </rPr>
      <t>” using the description if necessary to assist you.</t>
    </r>
  </si>
  <si>
    <r>
      <t>Interdepartmental Order</t>
    </r>
    <r>
      <rPr>
        <sz val="11"/>
        <color rgb="FF000000"/>
        <rFont val="Calibri"/>
        <family val="2"/>
        <scheme val="minor"/>
      </rPr>
      <t xml:space="preserve"> (6s/8s) – An interdepartmental order is a request for the exchange of goods or services between University departments.  This type of transaction requires the use of internal revenue (6XXXX) and expense (8XXXX) accounts.  These accounts must be used as a pair.</t>
    </r>
  </si>
  <si>
    <t>COMPLETING THE FORM - EXCHANGE OF GOODS AND/OR SERVICES</t>
  </si>
  <si>
    <r>
      <t xml:space="preserve">An </t>
    </r>
    <r>
      <rPr>
        <b/>
        <sz val="11"/>
        <color rgb="FF000000"/>
        <rFont val="Calibri"/>
        <family val="2"/>
        <scheme val="minor"/>
      </rPr>
      <t>Interdepartmental Transaction</t>
    </r>
    <r>
      <rPr>
        <sz val="11"/>
        <color rgb="FF000000"/>
        <rFont val="Calibri"/>
        <family val="2"/>
        <scheme val="minor"/>
      </rPr>
      <t xml:space="preserve"> (IDT) is a form which permits departments to reclassify revenue or expenses from one cost center to another.  The purpose of the transaction can be to purchase goods or services, to reclass expenditures, and/or reallocate revenues to different chartstrings.</t>
    </r>
  </si>
  <si>
    <t xml:space="preserve">This process is in place to ensure official accounting records of the University are accurate and up to date.  All relevant supporting documentation and receipts must be submitted with the form.   </t>
  </si>
  <si>
    <r>
      <t>Internal Revenue</t>
    </r>
    <r>
      <rPr>
        <sz val="11"/>
        <color rgb="FF000000"/>
        <rFont val="Calibri"/>
        <family val="2"/>
        <scheme val="minor"/>
      </rPr>
      <t xml:space="preserve"> (Interdepartmental)- Revenues that occur due to an exchange of goods or services between University departments. Cannot be used for agency funds (Fund Cat 800).</t>
    </r>
  </si>
  <si>
    <r>
      <t>Internal Expense</t>
    </r>
    <r>
      <rPr>
        <sz val="11"/>
        <color rgb="FF000000"/>
        <rFont val="Calibri"/>
        <family val="2"/>
        <scheme val="minor"/>
      </rPr>
      <t xml:space="preserve"> (Interdepartmental)- Expenses that occur due to an exchange of goods or services between University departments. Cannot be used for agency funds (Fund Cat 800).</t>
    </r>
  </si>
  <si>
    <r>
      <t>Interdepartmental Expense Reclass (Swap 5s)</t>
    </r>
    <r>
      <rPr>
        <sz val="11"/>
        <color rgb="FF000000"/>
        <rFont val="Calibri"/>
        <family val="2"/>
        <scheme val="minor"/>
      </rPr>
      <t xml:space="preserve"> – An interdepartmental expense reclassification is used to correct the ledger for a previously recorded transaction where a department or project needs to reimburse another department or project which has been charged.  (5XXXX to 5XXXX) or (8XXXX to 8XXXX).  This type of correction must include original voucher number, invoice, journal number, and any supporting documentation available.</t>
    </r>
  </si>
  <si>
    <t>Actuals Corrections use the same account on both sides of the transaction for Actuals that exist for the current fiscal year. Prior fiscal year reclassifications cannot be completed. Only the chartstring should change. Example: GL Acct 50123 to GL Acct 50123 with different chartstrings.</t>
  </si>
  <si>
    <t xml:space="preserve">The form does not allow direct input into the Amount total boxes for the "Charge To" and "Pay To" lines. </t>
  </si>
  <si>
    <t xml:space="preserve">The form does not allow direct input into the Amount Debit or Credit total boxes for the "Charge To" and "Pay To" lines. </t>
  </si>
  <si>
    <r>
      <t>Internal Revenue (6XXXX)  and Expense (8XXXX) accounts must be used in pairs. Pairs are differentiated by the last 3 characters within the account number. Example: 60</t>
    </r>
    <r>
      <rPr>
        <i/>
        <u/>
        <sz val="11"/>
        <color rgb="FF000000"/>
        <rFont val="Calibri"/>
        <family val="2"/>
        <scheme val="minor"/>
      </rPr>
      <t>123</t>
    </r>
    <r>
      <rPr>
        <i/>
        <sz val="11"/>
        <color rgb="FF000000"/>
        <rFont val="Calibri"/>
        <family val="2"/>
        <scheme val="minor"/>
      </rPr>
      <t xml:space="preserve"> and 80</t>
    </r>
    <r>
      <rPr>
        <i/>
        <u/>
        <sz val="11"/>
        <color rgb="FF000000"/>
        <rFont val="Calibri"/>
        <family val="2"/>
        <scheme val="minor"/>
      </rPr>
      <t>123</t>
    </r>
    <r>
      <rPr>
        <i/>
        <sz val="11"/>
        <color rgb="FF000000"/>
        <rFont val="Calibri"/>
        <family val="2"/>
        <scheme val="minor"/>
      </rPr>
      <t>. The pair used is dictated by the revenue account on the "Pay To" chartstring.</t>
    </r>
  </si>
  <si>
    <t>INTERDEPARTMENTAL TRANSACTION FORM INSTRUCTIONS</t>
  </si>
  <si>
    <t>JOURNAL TEMPLATE DEPARTMENTS</t>
  </si>
  <si>
    <t>Wendy.Risdon@unt.edu
Jordan.Bernot@unt.edu</t>
  </si>
  <si>
    <t>Wendy Risdon
Jordan Bernot</t>
  </si>
  <si>
    <t xml:space="preserve">Name of Budget Officer </t>
  </si>
  <si>
    <t>Name of Org Department or Project to be paid for providing the goods or services listed above.</t>
  </si>
  <si>
    <t>International &amp; Study Abroad</t>
  </si>
  <si>
    <t>PROJ ANALYSIS TYPE</t>
  </si>
  <si>
    <t>PROJ ACTIVITY ID</t>
  </si>
  <si>
    <t>QUANTITY
(Optional)</t>
  </si>
  <si>
    <t>UNIT PRICE
(Optional)</t>
  </si>
  <si>
    <t>UNT: Send form to:</t>
  </si>
  <si>
    <t>Holden Walker</t>
  </si>
  <si>
    <t>Holden.Walker@unt.edu</t>
  </si>
  <si>
    <t>https://www.untsystem.edu/service-teams/finance/budget/chart-accounts-coa</t>
  </si>
  <si>
    <t xml:space="preserve">To search for the appropriate account log on to link below: </t>
  </si>
  <si>
    <t>Under the caption “Where can I see the new FoaPs?” select Account GL* (xls).  Click on “xls” and search under column “J” using the description if necessary to assist you.</t>
  </si>
  <si>
    <t>2.       Supporting documentation must substantiate the transaction which has been submitted for processing.  For example:  receipts should add up to the amount as shown on the face of the document or items clearly marked as requested total the amount on the face of the document.</t>
  </si>
  <si>
    <t>4.       Expenditures arising through Vouchers should be corrected using the original method of payment for charges involving state funds (Fund Cats 105 &amp; 106).  Payroll expenses can never be corrected on an IDT and must be corrected through the ePar process.</t>
  </si>
  <si>
    <t>5.       Transfers utilizing 7XXXX accounts must be submitted to the Budget Office using ABA form for processing.</t>
  </si>
  <si>
    <r>
      <t xml:space="preserve">6.       IDT’s for goods and/or services to "PAY TO" Departments listed on the [Contact Jrnl Template Depts] tab must be submitted to the specific department. This is subject to change in the future.  
</t>
    </r>
    <r>
      <rPr>
        <b/>
        <sz val="11"/>
        <color rgb="FF000000"/>
        <rFont val="Calibri"/>
        <family val="2"/>
        <scheme val="minor"/>
      </rPr>
      <t>See [Contact Jrnl Template Depts] Tab.</t>
    </r>
  </si>
  <si>
    <r>
      <t xml:space="preserve">7.       All other IDT’s should be forwarded to the UNT Controller Office for processing at </t>
    </r>
    <r>
      <rPr>
        <u/>
        <sz val="11"/>
        <color rgb="FF0563C1"/>
        <rFont val="Calibri"/>
        <family val="2"/>
        <scheme val="minor"/>
      </rPr>
      <t>FRO_Cash&amp;CampusAcctg@untsystem.edu</t>
    </r>
    <r>
      <rPr>
        <sz val="11"/>
        <color rgb="FF000000"/>
        <rFont val="Calibri"/>
        <family val="2"/>
        <scheme val="minor"/>
      </rPr>
      <t>.</t>
    </r>
  </si>
  <si>
    <t>•       “Date” is the date of the request.</t>
  </si>
  <si>
    <t>•       “Preparer Name" is the name of the preparer.</t>
  </si>
  <si>
    <t>•       “Phone #" is the contact phone # of the preparer.</t>
  </si>
  <si>
    <t>•       “Charge To” is the Department receiving the goods and/or service. The Department or Project whose chartstring  will be charged with an expense by this transaction.</t>
  </si>
  <si>
    <t>•       “Pay To” is the Department providing the goods and/or service. The Department or Project whose chartstring will receive revenue from this transaction. This is the person who initiates the IDT.</t>
  </si>
  <si>
    <t xml:space="preserve">•       “Contact Name” is the name of the person(s) to contact regarding the IDT for either the "Charge To" or "Pay To" chartstring. One of the contacts listed should be the person initiating the form. Both listed persons can be contacted for any inquiries arising from the IDT form. </t>
  </si>
  <si>
    <t>•       “Phone Number” is the full phone number of the person to contact regarding the IDT.</t>
  </si>
  <si>
    <r>
      <t xml:space="preserve">•       Business Unit refers to the agency.  This form does not cross business units.
      </t>
    </r>
    <r>
      <rPr>
        <b/>
        <sz val="11"/>
        <color rgb="FF000000"/>
        <rFont val="Calibri"/>
        <family val="2"/>
        <scheme val="minor"/>
      </rPr>
      <t>NT752</t>
    </r>
    <r>
      <rPr>
        <sz val="11"/>
        <color rgb="FF000000"/>
        <rFont val="Calibri"/>
        <family val="2"/>
        <scheme val="minor"/>
      </rPr>
      <t xml:space="preserve">- UNT Denton, </t>
    </r>
    <r>
      <rPr>
        <b/>
        <sz val="11"/>
        <color rgb="FF000000"/>
        <rFont val="Calibri"/>
        <family val="2"/>
        <scheme val="minor"/>
      </rPr>
      <t>SY769</t>
    </r>
    <r>
      <rPr>
        <sz val="11"/>
        <color rgb="FF000000"/>
        <rFont val="Calibri"/>
        <family val="2"/>
        <scheme val="minor"/>
      </rPr>
      <t>- UNT System</t>
    </r>
  </si>
  <si>
    <r>
      <t xml:space="preserve">•       Accounts that can be used with this form are </t>
    </r>
    <r>
      <rPr>
        <b/>
        <sz val="11"/>
        <color rgb="FF000000"/>
        <rFont val="Calibri"/>
        <family val="2"/>
        <scheme val="minor"/>
      </rPr>
      <t>(6XXXX)</t>
    </r>
    <r>
      <rPr>
        <sz val="11"/>
        <color rgb="FF000000"/>
        <rFont val="Calibri"/>
        <family val="2"/>
        <scheme val="minor"/>
      </rPr>
      <t xml:space="preserve"> or </t>
    </r>
    <r>
      <rPr>
        <b/>
        <sz val="11"/>
        <color rgb="FF000000"/>
        <rFont val="Calibri"/>
        <family val="2"/>
        <scheme val="minor"/>
      </rPr>
      <t>(8XXXX)</t>
    </r>
    <r>
      <rPr>
        <sz val="11"/>
        <color rgb="FF000000"/>
        <rFont val="Calibri"/>
        <family val="2"/>
        <scheme val="minor"/>
      </rPr>
      <t xml:space="preserve"> accounts that appropriately correspond to the transaction.</t>
    </r>
  </si>
  <si>
    <r>
      <t xml:space="preserve">•       </t>
    </r>
    <r>
      <rPr>
        <b/>
        <sz val="11"/>
        <color rgb="FF000000"/>
        <rFont val="Calibri"/>
        <family val="2"/>
        <scheme val="minor"/>
      </rPr>
      <t>FOAPs</t>
    </r>
    <r>
      <rPr>
        <sz val="11"/>
        <color rgb="FF000000"/>
        <rFont val="Calibri"/>
        <family val="2"/>
        <scheme val="minor"/>
      </rPr>
      <t xml:space="preserve"> Chartstring should be determined utilizing the crosswalk or chart of accounts.</t>
    </r>
  </si>
  <si>
    <r>
      <t xml:space="preserve">•       </t>
    </r>
    <r>
      <rPr>
        <b/>
        <sz val="11"/>
        <color rgb="FF000000"/>
        <rFont val="Calibri"/>
        <family val="2"/>
        <scheme val="minor"/>
      </rPr>
      <t xml:space="preserve">Amount will auto populate based on the amounts itemized using the quantity and unit price.  </t>
    </r>
  </si>
  <si>
    <t>•       “Item” refers to the item that is being purchased this may be the item number.</t>
  </si>
  <si>
    <t>•       “Description” is the goods or service being transferred.</t>
  </si>
  <si>
    <t>•       “Quantity” is the number of items being purchased.</t>
  </si>
  <si>
    <t>•       “Unit Price” is the price for one unit shown in the quantity column.</t>
  </si>
  <si>
    <t>•       Signature Org Department Manager is the person responsible for the Org Department. Listed as the Department Manager/Holder.</t>
  </si>
  <si>
    <t xml:space="preserve">•       “Preparer Name" is the name of the preparer. Listed person can be contacted for inquiries arising from the IDT form. </t>
  </si>
  <si>
    <t>•       “From” is the chartstring where the transaction is currently posted.</t>
  </si>
  <si>
    <t>•       “To" is the chartstring where the transaction should be posted.</t>
  </si>
  <si>
    <r>
      <t xml:space="preserve">•       Accounts that can be used with this form are </t>
    </r>
    <r>
      <rPr>
        <b/>
        <sz val="11"/>
        <color rgb="FF000000"/>
        <rFont val="Calibri"/>
        <family val="2"/>
        <scheme val="minor"/>
      </rPr>
      <t>(4XXXX)</t>
    </r>
    <r>
      <rPr>
        <sz val="11"/>
        <color rgb="FF000000"/>
        <rFont val="Calibri"/>
        <family val="2"/>
        <scheme val="minor"/>
      </rPr>
      <t xml:space="preserve">, </t>
    </r>
    <r>
      <rPr>
        <b/>
        <sz val="11"/>
        <color rgb="FF000000"/>
        <rFont val="Calibri"/>
        <family val="2"/>
        <scheme val="minor"/>
      </rPr>
      <t>(5XXXX),</t>
    </r>
    <r>
      <rPr>
        <sz val="11"/>
        <color rgb="FF000000"/>
        <rFont val="Calibri"/>
        <family val="2"/>
        <scheme val="minor"/>
      </rPr>
      <t xml:space="preserve"> </t>
    </r>
    <r>
      <rPr>
        <b/>
        <sz val="11"/>
        <color rgb="FF000000"/>
        <rFont val="Calibri"/>
        <family val="2"/>
        <scheme val="minor"/>
      </rPr>
      <t>(6XXXX),</t>
    </r>
    <r>
      <rPr>
        <sz val="11"/>
        <color rgb="FF000000"/>
        <rFont val="Calibri"/>
        <family val="2"/>
        <scheme val="minor"/>
      </rPr>
      <t xml:space="preserve"> and </t>
    </r>
    <r>
      <rPr>
        <b/>
        <sz val="11"/>
        <color rgb="FF000000"/>
        <rFont val="Calibri"/>
        <family val="2"/>
        <scheme val="minor"/>
      </rPr>
      <t>(8XXXX)</t>
    </r>
    <r>
      <rPr>
        <sz val="11"/>
        <color rgb="FF000000"/>
        <rFont val="Calibri"/>
        <family val="2"/>
        <scheme val="minor"/>
      </rPr>
      <t xml:space="preserve"> accounts that appropriately correspond to the transaction.</t>
    </r>
  </si>
  <si>
    <r>
      <t xml:space="preserve">A.      </t>
    </r>
    <r>
      <rPr>
        <b/>
        <sz val="11"/>
        <color rgb="FF000000"/>
        <rFont val="Calibri"/>
        <family val="2"/>
        <scheme val="minor"/>
      </rPr>
      <t xml:space="preserve">[Form Exchg of Goods Svc] </t>
    </r>
    <r>
      <rPr>
        <sz val="11"/>
        <color rgb="FF000000"/>
        <rFont val="Calibri"/>
        <family val="2"/>
        <scheme val="minor"/>
      </rPr>
      <t>Interdepartmental Order (IDO) - Department A purchased Instructional Supplies from Service Department B.</t>
    </r>
  </si>
  <si>
    <t>The form is located at</t>
  </si>
  <si>
    <t xml:space="preserve"> http://budget.unt.edu/documents-forms/</t>
  </si>
  <si>
    <t>PROCESS WORKFLOW CHECKLIST</t>
  </si>
  <si>
    <t>Form: Exchange of Goods and/or Services</t>
  </si>
  <si>
    <t>General Workflow</t>
  </si>
  <si>
    <t>Ashley Harcrow</t>
  </si>
  <si>
    <t>Ashley.Harcrow@unt.edu</t>
  </si>
  <si>
    <t>Melinda Rule</t>
  </si>
  <si>
    <t>Melinda.Rule@unt.edu</t>
  </si>
  <si>
    <r>
      <t xml:space="preserve">AMOUNT
</t>
    </r>
    <r>
      <rPr>
        <b/>
        <sz val="10"/>
        <color theme="1"/>
        <rFont val="Arial Narrow"/>
        <family val="2"/>
      </rPr>
      <t>CREDIT = (-) VALUE</t>
    </r>
  </si>
  <si>
    <r>
      <t xml:space="preserve">AMOUNT 
</t>
    </r>
    <r>
      <rPr>
        <b/>
        <sz val="10"/>
        <color theme="1"/>
        <rFont val="Arial Narrow"/>
        <family val="2"/>
      </rPr>
      <t>DEBIT = (+) VALUE</t>
    </r>
  </si>
  <si>
    <r>
      <t xml:space="preserve">AMOUNT
</t>
    </r>
    <r>
      <rPr>
        <b/>
        <sz val="10"/>
        <color theme="1"/>
        <rFont val="Arial Narrow"/>
        <family val="2"/>
      </rPr>
      <t>Cognos: same sign</t>
    </r>
  </si>
  <si>
    <r>
      <t xml:space="preserve">AMOUNT
</t>
    </r>
    <r>
      <rPr>
        <b/>
        <sz val="10"/>
        <color theme="1"/>
        <rFont val="Arial Narrow"/>
        <family val="2"/>
      </rPr>
      <t>Cognos: reverse sign</t>
    </r>
  </si>
  <si>
    <t>Form: Actuals Reclassification</t>
  </si>
  <si>
    <r>
      <rPr>
        <b/>
        <i/>
        <sz val="15"/>
        <color theme="1"/>
        <rFont val="Arial Narrow"/>
        <family val="2"/>
      </rPr>
      <t>IDT - ACTUALS TRANSACTION RECLASSIFICATION</t>
    </r>
    <r>
      <rPr>
        <i/>
        <sz val="10"/>
        <color theme="1"/>
        <rFont val="Arial Narrow"/>
        <family val="2"/>
      </rPr>
      <t xml:space="preserve">
This form is to request correction or reclassifications of ACTUAL transactions between Dept. chartstrings within the same Business Unit within the current fiscal year. 
Payroll expense reclassifications must be processed on an ePar.
Transfers (7XXXX) must be processed on an ABA through the Budget Office.
Sponsored Grant reclassifications must be processed on a "Cost Transfer" for through the Office of Grants &amp; Contracts.</t>
    </r>
  </si>
  <si>
    <r>
      <rPr>
        <b/>
        <i/>
        <sz val="15"/>
        <color theme="1"/>
        <rFont val="Arial Narrow"/>
        <family val="2"/>
      </rPr>
      <t>IDT - INTERDEPARTMENTAL ORDER</t>
    </r>
    <r>
      <rPr>
        <i/>
        <sz val="11"/>
        <color theme="1"/>
        <rFont val="Arial Narrow"/>
        <family val="2"/>
      </rPr>
      <t xml:space="preserve">
</t>
    </r>
    <r>
      <rPr>
        <i/>
        <sz val="10"/>
        <color theme="1"/>
        <rFont val="Arial Narrow"/>
        <family val="2"/>
      </rPr>
      <t>This form is to be used for an exchange of goods and/or services between Departments within the same Business Unit within the current fiscal year.
6XXXX and 8XXXX must be a related pair of internal accounts. The pair is dictated by the 6XXXX revenue account.</t>
    </r>
  </si>
  <si>
    <r>
      <t xml:space="preserve">Interdepartmental Revenue Reallocation (Swap 4s) </t>
    </r>
    <r>
      <rPr>
        <sz val="11"/>
        <color rgb="FF000000"/>
        <rFont val="Calibri"/>
        <family val="2"/>
        <scheme val="minor"/>
      </rPr>
      <t>- An interdepartmental revenue reallocation is used to reclassify the ledger for revenues that were previously recorded for the department or project.  (4XXXX to 4XXXX) or (6XXXX to 6XXXX).  This type of reclassification must include journal number and any supporting documentation available (i.e., Cognos Reports).</t>
    </r>
  </si>
  <si>
    <r>
      <rPr>
        <b/>
        <sz val="11"/>
        <color rgb="FF000000"/>
        <rFont val="Calibri"/>
        <family val="2"/>
        <scheme val="minor"/>
      </rPr>
      <t>Actuals Reclassification</t>
    </r>
    <r>
      <rPr>
        <sz val="11"/>
        <color rgb="FF000000"/>
        <rFont val="Calibri"/>
        <family val="2"/>
        <scheme val="minor"/>
      </rPr>
      <t xml:space="preserve"> - A transaction that has already occurred (i.e., Voucher Expense, P-Card Expense, Travel Expense, Cashiering Deposits, etc.). These transactions will correspond with the amounts shown on the Cognos "Actuals" column.</t>
    </r>
  </si>
  <si>
    <t>TRANSACTION DESCRIPTION:</t>
  </si>
  <si>
    <t>1.       Business Purpose/Transaction Description fields must provide a brief description of the transaction involved on the Interdepartmental Transaction (IDT) form.</t>
  </si>
  <si>
    <t>COMPLETING THE FORM - ACTUALS RECLASSIFICATION</t>
  </si>
  <si>
    <t>•       “Transaction Description” is a brief description of the transaction's purpose. Will answer the question: "What is this transaction for?"</t>
  </si>
  <si>
    <t>•       “Business Purpose” is a brief description of the transaction provided to the department or project. Will answer the question: "What is this transaction for?"</t>
  </si>
  <si>
    <r>
      <rPr>
        <b/>
        <sz val="11"/>
        <color rgb="FF000000"/>
        <rFont val="Calibri"/>
        <family val="2"/>
        <scheme val="minor"/>
      </rPr>
      <t xml:space="preserve">Supporting Documentation Example: </t>
    </r>
    <r>
      <rPr>
        <sz val="11"/>
        <color rgb="FF000000"/>
        <rFont val="Calibri"/>
        <family val="2"/>
        <scheme val="minor"/>
      </rPr>
      <t>Documentation that supports the amounts being charged. What type of data/report was used to fill out the IDT and amounts used? Examples: Rate allocation file by Dept, Print-out of published rates, etc. 
Answers the question: "What information was used to fill out the form?"</t>
    </r>
  </si>
  <si>
    <r>
      <rPr>
        <b/>
        <sz val="11"/>
        <color rgb="FF000000"/>
        <rFont val="Calibri"/>
        <family val="2"/>
        <scheme val="minor"/>
      </rPr>
      <t xml:space="preserve">Supporting Documentation Example: </t>
    </r>
    <r>
      <rPr>
        <sz val="11"/>
        <color rgb="FF000000"/>
        <rFont val="Calibri"/>
        <family val="2"/>
        <scheme val="minor"/>
      </rPr>
      <t>Documentation that supports the transaction being charged. Examples include: Cognos Reports that identify the specific "Actuals" line(s) requested for correction.
Answers the question: "What information was used to fill out the form?"</t>
    </r>
  </si>
  <si>
    <t>•       The “Charge To” or "To" department fill-in chartstring details and obtain necessary signatures within their department prior to sending to the “Pay To” or "From" department.</t>
  </si>
  <si>
    <t>•       “Pay To” or "From" department fill-in pertinent details related to the GL Account and Chartstring to send the form to the "Charge To" or "To" department.</t>
  </si>
  <si>
    <t>•       “Pay To” or "From" department should maintain a copy of the original signed form before submitting to the UNT Controller Office or identified Journal Template Depts Contacts, where applicable.</t>
  </si>
  <si>
    <r>
      <t>Form Distribution</t>
    </r>
    <r>
      <rPr>
        <b/>
        <sz val="11"/>
        <color rgb="FF000000"/>
        <rFont val="Calibri"/>
        <family val="2"/>
        <scheme val="minor"/>
      </rPr>
      <t xml:space="preserve"> - See [Process Workflow] tab for visual map</t>
    </r>
  </si>
  <si>
    <r>
      <t xml:space="preserve">B.      </t>
    </r>
    <r>
      <rPr>
        <b/>
        <sz val="11"/>
        <color rgb="FF000000"/>
        <rFont val="Calibri"/>
        <family val="2"/>
        <scheme val="minor"/>
      </rPr>
      <t>[Form Actuals Reclass]</t>
    </r>
    <r>
      <rPr>
        <sz val="11"/>
        <color rgb="FF000000"/>
        <rFont val="Calibri"/>
        <family val="2"/>
        <scheme val="minor"/>
      </rPr>
      <t xml:space="preserve"> Interdepartmental Expense Transfer (IDT) – Department A purchases Supplies for all department areas and they share the cost.  The voucher should be identified and supported.  The expense must be transferred to Department B.</t>
    </r>
  </si>
  <si>
    <r>
      <t xml:space="preserve">C.      </t>
    </r>
    <r>
      <rPr>
        <b/>
        <sz val="11"/>
        <color rgb="FF000000"/>
        <rFont val="Calibri"/>
        <family val="2"/>
        <scheme val="minor"/>
      </rPr>
      <t>[Form Actuals Reclass]</t>
    </r>
    <r>
      <rPr>
        <sz val="11"/>
        <color rgb="FF000000"/>
        <rFont val="Calibri"/>
        <family val="2"/>
        <scheme val="minor"/>
      </rPr>
      <t xml:space="preserve"> Interdepartmental Revenue Reallocation (IRR) - Department A allowed department B to use its credit card machine.  The funds do not belong to department A so the transaction must be moved.</t>
    </r>
  </si>
  <si>
    <r>
      <t xml:space="preserve">"Charge to" account is </t>
    </r>
    <r>
      <rPr>
        <b/>
        <sz val="11"/>
        <color rgb="FF000000"/>
        <rFont val="Calibri"/>
        <family val="2"/>
        <scheme val="minor"/>
      </rPr>
      <t>80053</t>
    </r>
    <r>
      <rPr>
        <sz val="11"/>
        <color rgb="FF000000"/>
        <rFont val="Calibri"/>
        <family val="2"/>
        <scheme val="minor"/>
      </rPr>
      <t xml:space="preserve"> with Appropriate FOAP’s string for department purchasing supplies.- Department A  (Debit)</t>
    </r>
  </si>
  <si>
    <r>
      <t xml:space="preserve">"Pay to" account is </t>
    </r>
    <r>
      <rPr>
        <b/>
        <sz val="11"/>
        <color rgb="FF000000"/>
        <rFont val="Calibri"/>
        <family val="2"/>
        <scheme val="minor"/>
      </rPr>
      <t>60053</t>
    </r>
    <r>
      <rPr>
        <sz val="11"/>
        <color rgb="FF000000"/>
        <rFont val="Calibri"/>
        <family val="2"/>
        <scheme val="minor"/>
      </rPr>
      <t xml:space="preserve"> with Appropriate FOAP’s string for department selling the supplies. Department B (Credit)</t>
    </r>
  </si>
  <si>
    <r>
      <t xml:space="preserve">"From" account is </t>
    </r>
    <r>
      <rPr>
        <b/>
        <sz val="11"/>
        <color rgb="FF000000"/>
        <rFont val="Calibri"/>
        <family val="2"/>
        <scheme val="minor"/>
      </rPr>
      <t>5XXXX</t>
    </r>
    <r>
      <rPr>
        <sz val="11"/>
        <color rgb="FF000000"/>
        <rFont val="Calibri"/>
        <family val="2"/>
        <scheme val="minor"/>
      </rPr>
      <t xml:space="preserve"> where the "Actuals" are originally charged with Appropriate FOAP’s string for the department that is sharing the cost of the purchased supplies or should have been charged originally.  Department B. (Credit / (-) Same sign as Cognos Reports)</t>
    </r>
  </si>
  <si>
    <r>
      <t xml:space="preserve">"To" account is the same </t>
    </r>
    <r>
      <rPr>
        <b/>
        <sz val="11"/>
        <color rgb="FF000000"/>
        <rFont val="Calibri"/>
        <family val="2"/>
        <scheme val="minor"/>
      </rPr>
      <t>5XXXX</t>
    </r>
    <r>
      <rPr>
        <sz val="11"/>
        <color rgb="FF000000"/>
        <rFont val="Calibri"/>
        <family val="2"/>
        <scheme val="minor"/>
      </rPr>
      <t xml:space="preserve"> with Appropriate FOAP’s string for the department that originally purchased the supplies.  Department A.  (Debit / (+) Opposite sign as Cognos Reports)</t>
    </r>
  </si>
  <si>
    <r>
      <t xml:space="preserve">"To" account is the same </t>
    </r>
    <r>
      <rPr>
        <b/>
        <sz val="11"/>
        <color rgb="FF000000"/>
        <rFont val="Calibri"/>
        <family val="2"/>
        <scheme val="minor"/>
      </rPr>
      <t>4XXXX</t>
    </r>
    <r>
      <rPr>
        <sz val="11"/>
        <color rgb="FF000000"/>
        <rFont val="Calibri"/>
        <family val="2"/>
        <scheme val="minor"/>
      </rPr>
      <t xml:space="preserve"> with Appropriate FOAP’s string for the department that should have received the revenue.  Department B. (Credit / (-) Opposite sign as Cognos Reports)</t>
    </r>
  </si>
  <si>
    <r>
      <t xml:space="preserve">"From" account is </t>
    </r>
    <r>
      <rPr>
        <b/>
        <sz val="11"/>
        <color rgb="FF000000"/>
        <rFont val="Calibri"/>
        <family val="2"/>
        <scheme val="minor"/>
      </rPr>
      <t>4XXXX</t>
    </r>
    <r>
      <rPr>
        <sz val="11"/>
        <color rgb="FF000000"/>
        <rFont val="Calibri"/>
        <family val="2"/>
        <scheme val="minor"/>
      </rPr>
      <t xml:space="preserve"> where the "Actuals" are originally transacted with Appropriate FOAP’s string for the department that received the revenue incorrectly.  Department A.  (Debit / (+) Same sign as Cognos Reports)</t>
    </r>
  </si>
  <si>
    <t>JRNL ID, VCHR, or REQ #</t>
  </si>
  <si>
    <t>3.       All Sponsored Research project IDTs must have approval from the College level Research Administrator (CROs) or Office of Grants and Contracts Administration (OGCA) in top-right corner box provided on the form.</t>
  </si>
  <si>
    <t>•       Office of Grants and Contracts Administration Approval is either the Official OGCA approval stamp with date and initials or  approval from College level Research Administrator (CROs). (Top-right corner)</t>
  </si>
  <si>
    <t>•       If paid from a grant, the signed Interdepartmental Transaction Form (IDT) must be approved by thefrom the College level Research Administrator (CROs) or Office of Grants and Contracts Administration (OGCA) prior to being sent to the receiving (“Pay To”) department and the UNT Controller Office.</t>
  </si>
  <si>
    <t>•       Signature Budget Officer for the College or VP Office</t>
  </si>
  <si>
    <t>Ryan Enselein</t>
  </si>
  <si>
    <t>Ryan.Enselein@unt.edu</t>
  </si>
  <si>
    <t>Note: Subject to change. Updated as of 06/20/19</t>
  </si>
  <si>
    <t>Effective August 1, 2019, this IDT form will only be used for submission with Journal Template Depts. All other IDTs will need to be submitted via Electronic IDT process.</t>
  </si>
  <si>
    <t>Contact listed on [Contact Jrnl Template Depts]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</si>
</sst>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lt;=9999999]###\-####;\(###\)\ ###\-####"/>
  </numFmts>
  <fonts count="30" x14ac:knownFonts="1">
    <font>
      <sz val="11"/>
      <color theme="1"/>
      <name val="Calibri"/>
      <family val="2"/>
      <scheme val="minor"/>
    </font>
    <font>
      <sz val="11"/>
      <color theme="1"/>
      <name val="Calibri"/>
      <family val="2"/>
      <scheme val="minor"/>
    </font>
    <font>
      <b/>
      <i/>
      <sz val="11"/>
      <color theme="1"/>
      <name val="Arial Narrow"/>
      <family val="2"/>
    </font>
    <font>
      <b/>
      <i/>
      <sz val="8"/>
      <color theme="1"/>
      <name val="Arial Narrow"/>
      <family val="2"/>
    </font>
    <font>
      <sz val="11"/>
      <color theme="1"/>
      <name val="Arial Narrow"/>
      <family val="2"/>
    </font>
    <font>
      <b/>
      <sz val="11"/>
      <color theme="1"/>
      <name val="Arial Narrow"/>
      <family val="2"/>
    </font>
    <font>
      <vertAlign val="superscript"/>
      <sz val="11"/>
      <color theme="1"/>
      <name val="Arial Narrow"/>
      <family val="2"/>
    </font>
    <font>
      <i/>
      <sz val="11"/>
      <color theme="1"/>
      <name val="Arial Narrow"/>
      <family val="2"/>
    </font>
    <font>
      <i/>
      <sz val="10"/>
      <color theme="1"/>
      <name val="Arial Narrow"/>
      <family val="2"/>
    </font>
    <font>
      <sz val="9"/>
      <color indexed="81"/>
      <name val="Tahoma"/>
      <family val="2"/>
    </font>
    <font>
      <b/>
      <sz val="20"/>
      <color theme="1"/>
      <name val="Calibri"/>
      <family val="2"/>
      <scheme val="minor"/>
    </font>
    <font>
      <sz val="11"/>
      <color rgb="FF000000"/>
      <name val="Calibri"/>
      <family val="2"/>
      <scheme val="minor"/>
    </font>
    <font>
      <b/>
      <sz val="11"/>
      <color rgb="FF000000"/>
      <name val="Calibri"/>
      <family val="2"/>
      <scheme val="minor"/>
    </font>
    <font>
      <b/>
      <sz val="14"/>
      <color rgb="FF000000"/>
      <name val="Calibri"/>
      <family val="2"/>
      <scheme val="minor"/>
    </font>
    <font>
      <u/>
      <sz val="11"/>
      <color rgb="FF000000"/>
      <name val="Calibri"/>
      <family val="2"/>
      <scheme val="minor"/>
    </font>
    <font>
      <u/>
      <sz val="11"/>
      <color rgb="FF0563C1"/>
      <name val="Calibri"/>
      <family val="2"/>
      <scheme val="minor"/>
    </font>
    <font>
      <b/>
      <u/>
      <sz val="11"/>
      <color rgb="FF000000"/>
      <name val="Calibri"/>
      <family val="2"/>
      <scheme val="minor"/>
    </font>
    <font>
      <i/>
      <sz val="11"/>
      <color rgb="FF000000"/>
      <name val="Calibri"/>
      <family val="2"/>
      <scheme val="minor"/>
    </font>
    <font>
      <i/>
      <u/>
      <sz val="11"/>
      <color rgb="FF000000"/>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i/>
      <sz val="15"/>
      <color theme="1"/>
      <name val="Arial Narrow"/>
      <family val="2"/>
    </font>
    <font>
      <u/>
      <sz val="11"/>
      <color theme="10"/>
      <name val="Calibri"/>
      <family val="2"/>
      <scheme val="minor"/>
    </font>
    <font>
      <b/>
      <sz val="11"/>
      <name val="Calibri"/>
      <family val="2"/>
      <scheme val="minor"/>
    </font>
    <font>
      <b/>
      <sz val="10"/>
      <color theme="1"/>
      <name val="Arial Narrow"/>
      <family val="2"/>
    </font>
    <font>
      <sz val="11"/>
      <name val="Calibri"/>
      <family val="2"/>
      <scheme val="minor"/>
    </font>
    <font>
      <sz val="11"/>
      <color rgb="FFFF0000"/>
      <name val="Calibri"/>
      <family val="2"/>
      <scheme val="minor"/>
    </font>
    <font>
      <b/>
      <sz val="11"/>
      <color theme="9" tint="-0.499984740745262"/>
      <name val="Calibri"/>
      <family val="2"/>
      <scheme val="minor"/>
    </font>
    <font>
      <i/>
      <sz val="12"/>
      <color theme="1"/>
      <name val="Calibri"/>
      <family val="2"/>
      <scheme val="minor"/>
    </font>
  </fonts>
  <fills count="13">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59996337778862885"/>
        <bgColor indexed="64"/>
      </patternFill>
    </fill>
    <fill>
      <patternFill patternType="solid">
        <fgColor theme="0"/>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8" tint="0.79998168889431442"/>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bottom/>
      <diagonal/>
    </border>
    <border>
      <left/>
      <right/>
      <top/>
      <bottom style="double">
        <color indexed="64"/>
      </bottom>
      <diagonal/>
    </border>
    <border>
      <left/>
      <right/>
      <top style="thin">
        <color indexed="64"/>
      </top>
      <bottom style="double">
        <color indexed="64"/>
      </bottom>
      <diagonal/>
    </border>
    <border>
      <left/>
      <right/>
      <top style="double">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thick">
        <color indexed="64"/>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23" fillId="0" borderId="0" applyNumberFormat="0" applyFill="0" applyBorder="0" applyAlignment="0" applyProtection="0"/>
  </cellStyleXfs>
  <cellXfs count="200">
    <xf numFmtId="0" fontId="0" fillId="0" borderId="0" xfId="0"/>
    <xf numFmtId="0" fontId="4" fillId="0" borderId="8" xfId="0" applyFont="1" applyBorder="1" applyProtection="1">
      <protection locked="0"/>
    </xf>
    <xf numFmtId="40" fontId="4" fillId="0" borderId="8" xfId="0" applyNumberFormat="1" applyFont="1" applyBorder="1" applyProtection="1">
      <protection locked="0"/>
    </xf>
    <xf numFmtId="44" fontId="4" fillId="0" borderId="13" xfId="1" applyFont="1" applyBorder="1" applyProtection="1"/>
    <xf numFmtId="0" fontId="4" fillId="4" borderId="8" xfId="0" applyFont="1" applyFill="1" applyBorder="1" applyProtection="1"/>
    <xf numFmtId="44" fontId="4" fillId="4" borderId="8" xfId="1" applyFont="1" applyFill="1" applyBorder="1" applyProtection="1"/>
    <xf numFmtId="0" fontId="4" fillId="0" borderId="0" xfId="0" applyFont="1" applyProtection="1"/>
    <xf numFmtId="0" fontId="5" fillId="0" borderId="0" xfId="0" applyFont="1" applyProtection="1"/>
    <xf numFmtId="0" fontId="5" fillId="0" borderId="0" xfId="0" applyFont="1" applyAlignment="1" applyProtection="1"/>
    <xf numFmtId="0" fontId="4" fillId="0" borderId="0" xfId="0" applyFont="1" applyBorder="1" applyAlignment="1" applyProtection="1"/>
    <xf numFmtId="0" fontId="4" fillId="0" borderId="0" xfId="0" applyFont="1" applyBorder="1" applyProtection="1"/>
    <xf numFmtId="0" fontId="6" fillId="0" borderId="0" xfId="0" applyFont="1" applyBorder="1" applyAlignment="1" applyProtection="1"/>
    <xf numFmtId="0" fontId="5" fillId="0" borderId="0" xfId="0" applyFont="1" applyBorder="1" applyAlignment="1" applyProtection="1">
      <alignment horizontal="left" vertical="top" wrapText="1"/>
    </xf>
    <xf numFmtId="0" fontId="4" fillId="0" borderId="0" xfId="0" applyFont="1" applyBorder="1" applyAlignment="1" applyProtection="1">
      <alignment horizontal="left" vertical="top"/>
    </xf>
    <xf numFmtId="0" fontId="6" fillId="0" borderId="0" xfId="0" applyFont="1" applyBorder="1" applyAlignment="1" applyProtection="1">
      <alignment horizontal="center"/>
    </xf>
    <xf numFmtId="0" fontId="6" fillId="0" borderId="0" xfId="0" applyFont="1" applyAlignment="1" applyProtection="1"/>
    <xf numFmtId="0" fontId="5" fillId="2" borderId="0" xfId="0" applyFont="1" applyFill="1" applyAlignment="1" applyProtection="1">
      <alignment horizontal="center" wrapText="1"/>
    </xf>
    <xf numFmtId="0" fontId="4" fillId="0" borderId="0" xfId="0" applyFont="1" applyAlignment="1" applyProtection="1">
      <alignment wrapText="1"/>
    </xf>
    <xf numFmtId="0" fontId="4" fillId="0" borderId="12" xfId="0" applyFont="1" applyBorder="1" applyProtection="1"/>
    <xf numFmtId="0" fontId="7" fillId="0" borderId="0" xfId="0" applyFont="1" applyBorder="1" applyProtection="1"/>
    <xf numFmtId="0" fontId="5" fillId="2" borderId="8" xfId="0" applyFont="1" applyFill="1" applyBorder="1" applyAlignment="1" applyProtection="1">
      <alignment wrapText="1"/>
    </xf>
    <xf numFmtId="0" fontId="5" fillId="2" borderId="8" xfId="0" applyFont="1" applyFill="1" applyBorder="1" applyAlignment="1" applyProtection="1">
      <alignment horizontal="center" wrapText="1"/>
    </xf>
    <xf numFmtId="164" fontId="4" fillId="0" borderId="0" xfId="0" applyNumberFormat="1" applyFont="1" applyBorder="1" applyProtection="1"/>
    <xf numFmtId="0" fontId="5" fillId="3" borderId="8" xfId="0" applyFont="1" applyFill="1" applyBorder="1" applyAlignment="1" applyProtection="1">
      <alignment wrapText="1"/>
    </xf>
    <xf numFmtId="0" fontId="5" fillId="3" borderId="8" xfId="0" applyFont="1" applyFill="1" applyBorder="1" applyAlignment="1" applyProtection="1">
      <alignment horizontal="center" wrapText="1"/>
    </xf>
    <xf numFmtId="0" fontId="5" fillId="0" borderId="0" xfId="0" applyFont="1" applyAlignment="1" applyProtection="1">
      <alignment horizontal="left"/>
    </xf>
    <xf numFmtId="0" fontId="5" fillId="0" borderId="0" xfId="0" applyFont="1" applyAlignment="1" applyProtection="1">
      <alignment horizontal="center"/>
    </xf>
    <xf numFmtId="0" fontId="4" fillId="0" borderId="0" xfId="0" applyFont="1" applyAlignment="1" applyProtection="1">
      <alignment horizontal="center"/>
    </xf>
    <xf numFmtId="0" fontId="2" fillId="0" borderId="0" xfId="0" applyFont="1" applyBorder="1" applyAlignment="1" applyProtection="1">
      <alignment vertical="top" wrapText="1"/>
    </xf>
    <xf numFmtId="14" fontId="4" fillId="0" borderId="0" xfId="0" applyNumberFormat="1" applyFont="1" applyBorder="1" applyProtection="1"/>
    <xf numFmtId="0" fontId="4" fillId="0" borderId="9" xfId="0" applyFont="1" applyBorder="1" applyProtection="1"/>
    <xf numFmtId="0" fontId="2" fillId="0" borderId="0" xfId="0" applyFont="1" applyBorder="1" applyAlignment="1" applyProtection="1">
      <alignment horizontal="center" vertical="top" wrapText="1"/>
      <protection locked="0"/>
    </xf>
    <xf numFmtId="0" fontId="4" fillId="0" borderId="9" xfId="0" applyFont="1" applyBorder="1" applyAlignment="1" applyProtection="1"/>
    <xf numFmtId="0" fontId="0" fillId="6" borderId="19" xfId="0" applyFont="1" applyFill="1" applyBorder="1" applyAlignment="1">
      <alignment horizontal="center" vertical="center"/>
    </xf>
    <xf numFmtId="0" fontId="4" fillId="0" borderId="0" xfId="0" applyFont="1" applyFill="1" applyProtection="1"/>
    <xf numFmtId="0" fontId="7" fillId="0" borderId="0" xfId="0" applyFont="1" applyFill="1" applyProtection="1"/>
    <xf numFmtId="0" fontId="0" fillId="5" borderId="19" xfId="0" applyFont="1" applyFill="1" applyBorder="1" applyAlignment="1">
      <alignment horizontal="center" vertical="center"/>
    </xf>
    <xf numFmtId="0" fontId="0" fillId="0" borderId="0" xfId="0" applyFill="1"/>
    <xf numFmtId="0" fontId="0" fillId="6" borderId="22" xfId="0" applyFill="1" applyBorder="1" applyAlignment="1">
      <alignment horizontal="center" vertical="center"/>
    </xf>
    <xf numFmtId="0" fontId="0" fillId="6" borderId="3" xfId="0" applyFill="1" applyBorder="1" applyAlignment="1">
      <alignment horizontal="center" vertical="center"/>
    </xf>
    <xf numFmtId="0" fontId="0" fillId="6" borderId="21" xfId="0" applyFill="1" applyBorder="1" applyAlignment="1">
      <alignment horizontal="center" vertical="center"/>
    </xf>
    <xf numFmtId="0" fontId="0" fillId="6" borderId="6" xfId="0" applyFill="1" applyBorder="1" applyAlignment="1">
      <alignment horizontal="center" vertical="center"/>
    </xf>
    <xf numFmtId="0" fontId="0" fillId="5" borderId="22" xfId="0" applyFill="1" applyBorder="1" applyAlignment="1">
      <alignment horizontal="center" vertical="center"/>
    </xf>
    <xf numFmtId="0" fontId="0" fillId="5" borderId="3" xfId="0" applyFill="1" applyBorder="1" applyAlignment="1">
      <alignment horizontal="center" vertical="center"/>
    </xf>
    <xf numFmtId="0" fontId="0" fillId="5" borderId="23" xfId="0" applyFill="1" applyBorder="1" applyAlignment="1">
      <alignment horizontal="center" vertical="center"/>
    </xf>
    <xf numFmtId="0" fontId="0" fillId="5" borderId="10" xfId="0" applyFill="1" applyBorder="1" applyAlignment="1">
      <alignment horizontal="center" vertical="center"/>
    </xf>
    <xf numFmtId="0" fontId="0" fillId="5" borderId="21" xfId="0" applyFill="1" applyBorder="1" applyAlignment="1">
      <alignment horizontal="center" vertical="center"/>
    </xf>
    <xf numFmtId="0" fontId="0" fillId="5" borderId="6" xfId="0" applyFill="1" applyBorder="1" applyAlignment="1">
      <alignment horizontal="center" vertical="center"/>
    </xf>
    <xf numFmtId="0" fontId="0" fillId="6" borderId="24" xfId="0" applyFill="1" applyBorder="1" applyAlignment="1">
      <alignment horizontal="center" vertical="center"/>
    </xf>
    <xf numFmtId="0" fontId="0" fillId="6" borderId="20" xfId="0" applyFill="1" applyBorder="1" applyAlignment="1">
      <alignment horizontal="center" vertical="center"/>
    </xf>
    <xf numFmtId="0" fontId="0" fillId="5" borderId="24" xfId="0" applyFill="1" applyBorder="1" applyAlignment="1">
      <alignment horizontal="center" vertical="center"/>
    </xf>
    <xf numFmtId="0" fontId="0" fillId="5" borderId="20" xfId="0" applyFill="1" applyBorder="1" applyAlignment="1">
      <alignment horizontal="center" vertical="center"/>
    </xf>
    <xf numFmtId="0" fontId="0" fillId="6" borderId="23" xfId="0" applyFill="1" applyBorder="1" applyAlignment="1">
      <alignment horizontal="center" vertical="center"/>
    </xf>
    <xf numFmtId="0" fontId="0" fillId="6" borderId="10" xfId="0" applyFill="1" applyBorder="1" applyAlignment="1">
      <alignment horizontal="center" vertical="center"/>
    </xf>
    <xf numFmtId="0" fontId="0" fillId="6" borderId="20" xfId="0" applyFill="1" applyBorder="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vertical="center" wrapText="1"/>
    </xf>
    <xf numFmtId="0" fontId="12" fillId="0" borderId="0" xfId="0" applyFont="1" applyAlignment="1">
      <alignment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center" wrapText="1" indent="2"/>
    </xf>
    <xf numFmtId="0" fontId="10" fillId="0" borderId="5" xfId="0" applyFont="1" applyFill="1" applyBorder="1" applyAlignment="1">
      <alignment horizontal="center"/>
    </xf>
    <xf numFmtId="44" fontId="4" fillId="0" borderId="8" xfId="1" applyFont="1" applyFill="1" applyBorder="1" applyProtection="1">
      <protection locked="0"/>
    </xf>
    <xf numFmtId="0" fontId="17" fillId="0" borderId="0" xfId="0" applyFont="1" applyAlignment="1">
      <alignment vertical="center" wrapText="1"/>
    </xf>
    <xf numFmtId="0" fontId="12" fillId="5" borderId="0" xfId="0" applyFont="1" applyFill="1" applyAlignment="1">
      <alignment vertical="center" wrapText="1"/>
    </xf>
    <xf numFmtId="0" fontId="0" fillId="0" borderId="0" xfId="0" applyFont="1"/>
    <xf numFmtId="0" fontId="11" fillId="0" borderId="0" xfId="0" applyFont="1" applyFill="1" applyAlignment="1">
      <alignment horizontal="left" vertical="center" wrapText="1"/>
    </xf>
    <xf numFmtId="0" fontId="17" fillId="0" borderId="0" xfId="0" applyFont="1" applyAlignment="1">
      <alignment horizontal="left" vertical="center" wrapText="1" indent="2"/>
    </xf>
    <xf numFmtId="0" fontId="0" fillId="0" borderId="0" xfId="0" applyFont="1" applyAlignment="1">
      <alignment wrapText="1"/>
    </xf>
    <xf numFmtId="0" fontId="19" fillId="5" borderId="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3" xfId="0" applyFont="1" applyFill="1" applyBorder="1" applyAlignment="1">
      <alignment horizontal="center" vertical="center"/>
    </xf>
    <xf numFmtId="0" fontId="20" fillId="0" borderId="0" xfId="0" applyFont="1"/>
    <xf numFmtId="0" fontId="0" fillId="6" borderId="24" xfId="0" applyFill="1" applyBorder="1" applyAlignment="1">
      <alignment horizontal="center" vertical="center" wrapText="1"/>
    </xf>
    <xf numFmtId="0" fontId="6" fillId="0" borderId="0" xfId="0" applyFont="1" applyAlignment="1" applyProtection="1">
      <alignment horizontal="center"/>
    </xf>
    <xf numFmtId="0" fontId="4" fillId="0" borderId="0" xfId="0" applyFont="1" applyAlignment="1" applyProtection="1">
      <alignment horizontal="center"/>
      <protection locked="0"/>
    </xf>
    <xf numFmtId="0" fontId="5" fillId="0" borderId="9" xfId="0" applyFont="1" applyBorder="1" applyAlignment="1" applyProtection="1">
      <alignment horizontal="right"/>
    </xf>
    <xf numFmtId="0" fontId="4" fillId="0" borderId="0" xfId="0" applyFont="1" applyBorder="1" applyProtection="1">
      <protection locked="0"/>
    </xf>
    <xf numFmtId="0" fontId="4" fillId="0" borderId="0" xfId="0" applyFont="1" applyBorder="1" applyAlignment="1" applyProtection="1">
      <alignment horizontal="center"/>
      <protection locked="0"/>
    </xf>
    <xf numFmtId="43" fontId="4" fillId="0" borderId="8" xfId="2" applyFont="1" applyBorder="1" applyProtection="1">
      <protection locked="0"/>
    </xf>
    <xf numFmtId="0" fontId="5" fillId="7" borderId="8" xfId="0" applyFont="1" applyFill="1" applyBorder="1" applyAlignment="1" applyProtection="1">
      <alignment wrapText="1"/>
    </xf>
    <xf numFmtId="0" fontId="5" fillId="7" borderId="8" xfId="0" applyFont="1" applyFill="1" applyBorder="1" applyAlignment="1" applyProtection="1">
      <alignment horizontal="center" wrapText="1"/>
    </xf>
    <xf numFmtId="0" fontId="5" fillId="8" borderId="8" xfId="0" applyFont="1" applyFill="1" applyBorder="1" applyAlignment="1" applyProtection="1">
      <alignment wrapText="1"/>
    </xf>
    <xf numFmtId="0" fontId="5" fillId="8" borderId="8" xfId="0" applyFont="1" applyFill="1" applyBorder="1" applyAlignment="1" applyProtection="1">
      <alignment horizontal="center" wrapText="1"/>
    </xf>
    <xf numFmtId="0" fontId="23" fillId="0" borderId="0" xfId="3" applyProtection="1"/>
    <xf numFmtId="0" fontId="4" fillId="0" borderId="0" xfId="0" applyFont="1" applyAlignment="1" applyProtection="1">
      <alignment vertical="center"/>
    </xf>
    <xf numFmtId="0" fontId="6" fillId="0" borderId="0" xfId="0" applyFont="1" applyAlignment="1" applyProtection="1">
      <alignment vertical="center"/>
    </xf>
    <xf numFmtId="0" fontId="6" fillId="0" borderId="0" xfId="0" applyFont="1" applyBorder="1" applyAlignment="1" applyProtection="1">
      <alignment horizontal="center" vertical="center"/>
    </xf>
    <xf numFmtId="0" fontId="11" fillId="0" borderId="0" xfId="0" applyFont="1" applyAlignment="1">
      <alignment horizontal="left" vertical="center" wrapText="1" indent="2"/>
    </xf>
    <xf numFmtId="0" fontId="23" fillId="0" borderId="0" xfId="3" applyFont="1" applyAlignment="1">
      <alignment horizontal="left" vertical="center" wrapText="1" indent="4"/>
    </xf>
    <xf numFmtId="0" fontId="23" fillId="0" borderId="0" xfId="3" applyAlignment="1">
      <alignment horizontal="left" wrapText="1" indent="2"/>
    </xf>
    <xf numFmtId="0" fontId="13" fillId="9" borderId="0" xfId="0" applyFont="1" applyFill="1" applyAlignment="1">
      <alignment horizontal="center" vertical="center" wrapText="1"/>
    </xf>
    <xf numFmtId="0" fontId="0" fillId="9" borderId="0" xfId="0" applyFont="1" applyFill="1"/>
    <xf numFmtId="0" fontId="12" fillId="9" borderId="0" xfId="0" applyFont="1" applyFill="1" applyAlignment="1">
      <alignment vertical="center" wrapText="1"/>
    </xf>
    <xf numFmtId="0" fontId="11" fillId="9" borderId="0" xfId="0" applyFont="1" applyFill="1" applyAlignment="1">
      <alignment vertical="center" wrapText="1"/>
    </xf>
    <xf numFmtId="0" fontId="0" fillId="9" borderId="0" xfId="0" applyFont="1" applyFill="1" applyAlignment="1">
      <alignment wrapText="1"/>
    </xf>
    <xf numFmtId="0" fontId="24" fillId="7" borderId="0" xfId="0" applyFont="1" applyFill="1" applyAlignment="1">
      <alignment vertical="center" wrapText="1"/>
    </xf>
    <xf numFmtId="0" fontId="0" fillId="7" borderId="0" xfId="0" applyFont="1" applyFill="1"/>
    <xf numFmtId="0" fontId="24" fillId="10" borderId="0" xfId="0" applyFont="1" applyFill="1" applyAlignment="1">
      <alignment vertical="center" wrapText="1"/>
    </xf>
    <xf numFmtId="0" fontId="0" fillId="10" borderId="0" xfId="0" applyFont="1" applyFill="1"/>
    <xf numFmtId="0" fontId="0" fillId="0" borderId="0" xfId="0" applyFont="1" applyFill="1"/>
    <xf numFmtId="0" fontId="4" fillId="11" borderId="8" xfId="0" applyFont="1" applyFill="1" applyBorder="1" applyProtection="1"/>
    <xf numFmtId="43" fontId="4" fillId="11" borderId="8" xfId="1" applyNumberFormat="1" applyFont="1" applyFill="1" applyBorder="1" applyProtection="1"/>
    <xf numFmtId="0" fontId="4" fillId="11" borderId="8" xfId="0" applyFont="1" applyFill="1" applyBorder="1" applyProtection="1">
      <protection locked="0"/>
    </xf>
    <xf numFmtId="0" fontId="12" fillId="10" borderId="0" xfId="0" applyFont="1" applyFill="1" applyAlignment="1">
      <alignment vertical="center" wrapText="1"/>
    </xf>
    <xf numFmtId="0" fontId="12" fillId="12" borderId="0" xfId="0" applyFont="1" applyFill="1" applyAlignment="1">
      <alignment vertical="center" wrapText="1"/>
    </xf>
    <xf numFmtId="0" fontId="16" fillId="12" borderId="0" xfId="0" applyFont="1" applyFill="1" applyAlignment="1">
      <alignment vertical="center" wrapText="1"/>
    </xf>
    <xf numFmtId="44" fontId="4" fillId="11" borderId="8" xfId="1" applyFont="1" applyFill="1" applyBorder="1" applyProtection="1"/>
    <xf numFmtId="0" fontId="5" fillId="0" borderId="0" xfId="0" applyFont="1" applyBorder="1" applyAlignment="1" applyProtection="1">
      <alignment horizontal="right"/>
    </xf>
    <xf numFmtId="44" fontId="4" fillId="0" borderId="9" xfId="1" applyFont="1" applyBorder="1" applyProtection="1"/>
    <xf numFmtId="0" fontId="5" fillId="0" borderId="25" xfId="0" applyFont="1" applyBorder="1" applyProtection="1"/>
    <xf numFmtId="0" fontId="7" fillId="0" borderId="25" xfId="0" applyFont="1" applyBorder="1" applyProtection="1"/>
    <xf numFmtId="0" fontId="6" fillId="0" borderId="25" xfId="0" applyFont="1" applyBorder="1" applyAlignment="1" applyProtection="1">
      <alignment horizontal="center"/>
    </xf>
    <xf numFmtId="0" fontId="6" fillId="0" borderId="25" xfId="0" applyFont="1" applyBorder="1" applyAlignment="1" applyProtection="1"/>
    <xf numFmtId="0" fontId="4" fillId="0" borderId="25" xfId="0" applyFont="1" applyBorder="1" applyProtection="1"/>
    <xf numFmtId="44" fontId="4" fillId="0" borderId="9" xfId="1" applyFont="1" applyFill="1" applyBorder="1" applyProtection="1"/>
    <xf numFmtId="0" fontId="5" fillId="0" borderId="25" xfId="0" applyFont="1" applyBorder="1" applyAlignment="1" applyProtection="1">
      <alignment horizontal="left"/>
    </xf>
    <xf numFmtId="0" fontId="5" fillId="0" borderId="25" xfId="0" applyFont="1" applyBorder="1" applyAlignment="1" applyProtection="1">
      <alignment horizontal="center"/>
    </xf>
    <xf numFmtId="0" fontId="4" fillId="0" borderId="25" xfId="0" applyFont="1" applyBorder="1" applyAlignment="1" applyProtection="1">
      <alignment horizontal="center"/>
    </xf>
    <xf numFmtId="0" fontId="24" fillId="12" borderId="0" xfId="0" applyFont="1" applyFill="1" applyAlignment="1">
      <alignment vertical="center" wrapText="1"/>
    </xf>
    <xf numFmtId="0" fontId="0" fillId="12" borderId="0" xfId="0" applyFont="1" applyFill="1"/>
    <xf numFmtId="43" fontId="4" fillId="0" borderId="8" xfId="1" applyNumberFormat="1" applyFont="1" applyFill="1" applyBorder="1" applyProtection="1">
      <protection locked="0"/>
    </xf>
    <xf numFmtId="38" fontId="4" fillId="0" borderId="8" xfId="0" applyNumberFormat="1" applyFont="1" applyBorder="1" applyProtection="1">
      <protection locked="0"/>
    </xf>
    <xf numFmtId="0" fontId="26" fillId="0" borderId="0" xfId="0" applyFont="1" applyAlignment="1">
      <alignment horizontal="left" vertical="center" wrapText="1"/>
    </xf>
    <xf numFmtId="0" fontId="21" fillId="0" borderId="0" xfId="0" applyFont="1" applyFill="1" applyBorder="1" applyAlignment="1">
      <alignment horizontal="center"/>
    </xf>
    <xf numFmtId="0" fontId="0" fillId="5" borderId="1" xfId="0" applyFont="1" applyFill="1" applyBorder="1" applyAlignment="1">
      <alignment horizontal="center" vertical="center"/>
    </xf>
    <xf numFmtId="0" fontId="28" fillId="5" borderId="19" xfId="0" applyFont="1" applyFill="1" applyBorder="1" applyAlignment="1">
      <alignment horizontal="center" vertical="center"/>
    </xf>
    <xf numFmtId="0" fontId="28" fillId="6" borderId="19" xfId="0" applyFont="1" applyFill="1" applyBorder="1" applyAlignment="1">
      <alignment horizontal="center" vertical="center"/>
    </xf>
    <xf numFmtId="0" fontId="27" fillId="0" borderId="0" xfId="0" applyFont="1" applyAlignment="1">
      <alignment vertical="center" wrapText="1"/>
    </xf>
    <xf numFmtId="0" fontId="29" fillId="0" borderId="0" xfId="0" applyFont="1" applyFill="1" applyBorder="1" applyAlignment="1">
      <alignment horizontal="left"/>
    </xf>
    <xf numFmtId="0" fontId="21" fillId="0" borderId="0" xfId="0" applyFont="1" applyFill="1" applyBorder="1" applyAlignment="1">
      <alignment horizontal="center"/>
    </xf>
    <xf numFmtId="0" fontId="28" fillId="5" borderId="1" xfId="0" applyFont="1" applyFill="1" applyBorder="1" applyAlignment="1">
      <alignment horizontal="center" vertical="center"/>
    </xf>
    <xf numFmtId="0" fontId="28" fillId="5" borderId="4" xfId="0" applyFont="1" applyFill="1" applyBorder="1" applyAlignment="1">
      <alignment horizontal="center" vertical="center"/>
    </xf>
    <xf numFmtId="0" fontId="28" fillId="5" borderId="11" xfId="0" applyFont="1" applyFill="1" applyBorder="1" applyAlignment="1">
      <alignment horizontal="center" vertical="center"/>
    </xf>
    <xf numFmtId="0" fontId="0" fillId="5" borderId="1" xfId="0" applyFont="1" applyFill="1" applyBorder="1" applyAlignment="1">
      <alignment horizontal="center" vertical="center" wrapText="1"/>
    </xf>
    <xf numFmtId="0" fontId="0" fillId="5" borderId="11"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28" fillId="6" borderId="1" xfId="0" applyFont="1" applyFill="1" applyBorder="1" applyAlignment="1">
      <alignment horizontal="center" vertical="center"/>
    </xf>
    <xf numFmtId="0" fontId="28" fillId="6" borderId="4" xfId="0" applyFont="1" applyFill="1" applyBorder="1" applyAlignment="1">
      <alignment horizontal="center" vertical="center"/>
    </xf>
    <xf numFmtId="0" fontId="28" fillId="5" borderId="23" xfId="0" applyFont="1" applyFill="1" applyBorder="1" applyAlignment="1">
      <alignment horizontal="center" vertical="center"/>
    </xf>
    <xf numFmtId="0" fontId="28" fillId="5" borderId="21"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4" xfId="0" applyFont="1" applyFill="1" applyBorder="1" applyAlignment="1">
      <alignment horizontal="center" vertical="center"/>
    </xf>
    <xf numFmtId="0" fontId="0" fillId="6" borderId="11" xfId="0" applyFont="1" applyFill="1" applyBorder="1" applyAlignment="1">
      <alignment horizontal="center" vertical="center"/>
    </xf>
    <xf numFmtId="0" fontId="0" fillId="6" borderId="22" xfId="0" applyFont="1" applyFill="1" applyBorder="1" applyAlignment="1">
      <alignment horizontal="center" vertical="center"/>
    </xf>
    <xf numFmtId="0" fontId="0" fillId="6" borderId="21" xfId="0" applyFont="1" applyFill="1" applyBorder="1" applyAlignment="1">
      <alignment horizontal="center" vertical="center"/>
    </xf>
    <xf numFmtId="0" fontId="4" fillId="0" borderId="8" xfId="0" applyFont="1" applyBorder="1" applyAlignment="1" applyProtection="1">
      <alignment horizontal="center"/>
      <protection locked="0"/>
    </xf>
    <xf numFmtId="0" fontId="5" fillId="7" borderId="8" xfId="0" applyFont="1" applyFill="1" applyBorder="1" applyAlignment="1" applyProtection="1">
      <alignment horizontal="center" wrapText="1"/>
    </xf>
    <xf numFmtId="0" fontId="6" fillId="0" borderId="2" xfId="0" applyFont="1" applyBorder="1" applyAlignment="1" applyProtection="1">
      <alignment horizontal="center"/>
    </xf>
    <xf numFmtId="0" fontId="6" fillId="0" borderId="0" xfId="0" applyFont="1" applyAlignment="1" applyProtection="1">
      <alignment horizontal="center"/>
    </xf>
    <xf numFmtId="0" fontId="6" fillId="0" borderId="7" xfId="0" applyFont="1" applyBorder="1" applyAlignment="1" applyProtection="1">
      <alignment horizontal="center" vertical="center"/>
    </xf>
    <xf numFmtId="164" fontId="4" fillId="0" borderId="5" xfId="0" applyNumberFormat="1" applyFont="1" applyBorder="1" applyProtection="1">
      <protection locked="0"/>
    </xf>
    <xf numFmtId="14" fontId="4" fillId="0" borderId="0" xfId="0" applyNumberFormat="1" applyFont="1" applyAlignment="1" applyProtection="1">
      <alignment horizontal="center"/>
      <protection locked="0"/>
    </xf>
    <xf numFmtId="14" fontId="4" fillId="0" borderId="5" xfId="0" applyNumberFormat="1"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5" xfId="0" applyFont="1" applyBorder="1" applyAlignment="1" applyProtection="1">
      <alignment horizontal="center"/>
      <protection locked="0"/>
    </xf>
    <xf numFmtId="0" fontId="7" fillId="0" borderId="0" xfId="0" applyFont="1" applyAlignment="1" applyProtection="1">
      <alignment horizontal="center" vertical="center" wrapText="1"/>
    </xf>
    <xf numFmtId="0" fontId="3" fillId="0" borderId="19" xfId="0" applyFont="1" applyBorder="1" applyAlignment="1" applyProtection="1">
      <alignment horizontal="center" vertical="top" wrapText="1"/>
      <protection locked="0"/>
    </xf>
    <xf numFmtId="0" fontId="2" fillId="0" borderId="15" xfId="0" applyFont="1" applyBorder="1" applyAlignment="1" applyProtection="1">
      <alignment horizontal="center" vertical="top" wrapText="1"/>
      <protection locked="0"/>
    </xf>
    <xf numFmtId="0" fontId="2" fillId="0" borderId="20" xfId="0" applyFont="1" applyBorder="1" applyAlignment="1" applyProtection="1">
      <alignment horizontal="center" vertical="top" wrapText="1"/>
      <protection locked="0"/>
    </xf>
    <xf numFmtId="14" fontId="4" fillId="0" borderId="5" xfId="0" applyNumberFormat="1" applyFont="1" applyBorder="1" applyProtection="1">
      <protection locked="0"/>
    </xf>
    <xf numFmtId="0" fontId="5" fillId="0" borderId="10" xfId="0" applyFont="1" applyBorder="1" applyAlignment="1" applyProtection="1">
      <alignment horizontal="left" vertical="top" wrapText="1"/>
    </xf>
    <xf numFmtId="0" fontId="4" fillId="0" borderId="1" xfId="0" applyFont="1" applyBorder="1" applyAlignment="1" applyProtection="1">
      <alignment horizontal="left" vertical="top"/>
      <protection locked="0"/>
    </xf>
    <xf numFmtId="0" fontId="4" fillId="0" borderId="2" xfId="0" applyFont="1" applyBorder="1" applyAlignment="1" applyProtection="1">
      <alignment horizontal="left" vertical="top"/>
      <protection locked="0"/>
    </xf>
    <xf numFmtId="0" fontId="4" fillId="0" borderId="3"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4" xfId="0" applyFont="1" applyBorder="1" applyAlignment="1" applyProtection="1">
      <alignment horizontal="left" vertical="top"/>
      <protection locked="0"/>
    </xf>
    <xf numFmtId="0" fontId="4" fillId="0" borderId="5"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5" xfId="0" applyFont="1" applyBorder="1" applyProtection="1">
      <protection locked="0"/>
    </xf>
    <xf numFmtId="0" fontId="5" fillId="0" borderId="0" xfId="0" applyFont="1" applyBorder="1" applyAlignment="1" applyProtection="1">
      <alignment horizontal="right"/>
    </xf>
    <xf numFmtId="0" fontId="4" fillId="0" borderId="25" xfId="0" applyFont="1" applyBorder="1" applyProtection="1"/>
    <xf numFmtId="0" fontId="5" fillId="0" borderId="0" xfId="0" applyFont="1" applyAlignment="1" applyProtection="1">
      <alignment horizontal="left"/>
      <protection locked="0"/>
    </xf>
    <xf numFmtId="0" fontId="5" fillId="0" borderId="5" xfId="0" applyFont="1" applyBorder="1" applyAlignment="1" applyProtection="1">
      <alignment horizontal="left"/>
      <protection locked="0"/>
    </xf>
    <xf numFmtId="0" fontId="4" fillId="0" borderId="16" xfId="0" applyFont="1" applyBorder="1" applyAlignment="1" applyProtection="1">
      <alignment horizontal="center"/>
      <protection locked="0"/>
    </xf>
    <xf numFmtId="0" fontId="4" fillId="0" borderId="17" xfId="0" applyFont="1" applyBorder="1" applyAlignment="1" applyProtection="1">
      <alignment horizontal="center"/>
      <protection locked="0"/>
    </xf>
    <xf numFmtId="0" fontId="4" fillId="0" borderId="18" xfId="0" applyFont="1" applyBorder="1" applyAlignment="1" applyProtection="1">
      <alignment horizontal="center"/>
      <protection locked="0"/>
    </xf>
    <xf numFmtId="0" fontId="5" fillId="8" borderId="8" xfId="0" applyFont="1" applyFill="1" applyBorder="1" applyAlignment="1" applyProtection="1">
      <alignment horizontal="center" wrapText="1"/>
    </xf>
    <xf numFmtId="0" fontId="6" fillId="0" borderId="7" xfId="0" applyFont="1" applyBorder="1" applyAlignment="1" applyProtection="1">
      <alignment horizontal="center"/>
    </xf>
    <xf numFmtId="0" fontId="5" fillId="0" borderId="0" xfId="0" applyFont="1" applyAlignment="1" applyProtection="1">
      <alignment horizontal="center"/>
      <protection locked="0"/>
    </xf>
    <xf numFmtId="0" fontId="5" fillId="0" borderId="5" xfId="0" applyFont="1" applyBorder="1" applyAlignment="1" applyProtection="1">
      <alignment horizontal="center"/>
      <protection locked="0"/>
    </xf>
    <xf numFmtId="0" fontId="5" fillId="0" borderId="9" xfId="0" applyFont="1" applyBorder="1" applyAlignment="1" applyProtection="1">
      <alignment horizontal="right"/>
    </xf>
    <xf numFmtId="0" fontId="5" fillId="0" borderId="0" xfId="0" applyFont="1" applyFill="1" applyAlignment="1" applyProtection="1">
      <alignment horizontal="left" wrapText="1"/>
    </xf>
    <xf numFmtId="0" fontId="8" fillId="0" borderId="0" xfId="0" applyFont="1" applyAlignment="1" applyProtection="1">
      <alignment horizontal="center" vertical="center" wrapText="1"/>
    </xf>
    <xf numFmtId="0" fontId="4" fillId="0" borderId="9" xfId="0" applyFont="1" applyBorder="1" applyProtection="1"/>
    <xf numFmtId="0" fontId="4" fillId="0" borderId="14" xfId="0" applyFont="1" applyBorder="1" applyProtection="1"/>
    <xf numFmtId="0" fontId="5" fillId="0" borderId="12" xfId="0" applyFont="1" applyBorder="1" applyAlignment="1" applyProtection="1">
      <alignment horizontal="right"/>
    </xf>
    <xf numFmtId="0" fontId="3" fillId="0" borderId="1" xfId="0" applyFont="1" applyBorder="1" applyAlignment="1" applyProtection="1">
      <alignment horizontal="center" vertical="top" wrapText="1"/>
      <protection locked="0"/>
    </xf>
    <xf numFmtId="0" fontId="2" fillId="0" borderId="2" xfId="0" applyFont="1" applyBorder="1" applyAlignment="1" applyProtection="1">
      <alignment horizontal="center" vertical="top" wrapText="1"/>
      <protection locked="0"/>
    </xf>
    <xf numFmtId="0" fontId="2" fillId="0" borderId="3"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5" fillId="2" borderId="7" xfId="0" applyFont="1" applyFill="1" applyBorder="1" applyAlignment="1" applyProtection="1">
      <alignment horizontal="center" wrapText="1"/>
    </xf>
    <xf numFmtId="0" fontId="3" fillId="0" borderId="15" xfId="0" applyFont="1" applyBorder="1" applyAlignment="1" applyProtection="1">
      <alignment horizontal="center" vertical="top" wrapText="1"/>
      <protection locked="0"/>
    </xf>
    <xf numFmtId="0" fontId="3" fillId="0" borderId="20" xfId="0" applyFont="1" applyBorder="1" applyAlignment="1" applyProtection="1">
      <alignment horizontal="center" vertical="top" wrapText="1"/>
      <protection locked="0"/>
    </xf>
    <xf numFmtId="0" fontId="8" fillId="0" borderId="0" xfId="0" applyFont="1" applyAlignment="1" applyProtection="1">
      <alignment horizontal="left" vertical="center" wrapText="1"/>
    </xf>
    <xf numFmtId="0" fontId="7" fillId="0" borderId="10" xfId="0" applyFont="1" applyBorder="1" applyAlignment="1" applyProtection="1">
      <alignment horizontal="center" vertical="center" wrapText="1"/>
    </xf>
  </cellXfs>
  <cellStyles count="4">
    <cellStyle name="Comma" xfId="2" builtinId="3"/>
    <cellStyle name="Currency" xfId="1"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99</xdr:row>
      <xdr:rowOff>9526</xdr:rowOff>
    </xdr:from>
    <xdr:to>
      <xdr:col>0</xdr:col>
      <xdr:colOff>5448300</xdr:colOff>
      <xdr:row>105</xdr:row>
      <xdr:rowOff>161926</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0" y="36918901"/>
          <a:ext cx="5448300" cy="1295400"/>
          <a:chOff x="0" y="0"/>
          <a:chExt cx="5943600" cy="893572"/>
        </a:xfrm>
      </xdr:grpSpPr>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a:fillRect/>
          </a:stretch>
        </xdr:blipFill>
        <xdr:spPr>
          <a:xfrm>
            <a:off x="0" y="0"/>
            <a:ext cx="5943600" cy="385445"/>
          </a:xfrm>
          <a:prstGeom prst="rect">
            <a:avLst/>
          </a:prstGeom>
        </xdr:spPr>
      </xdr:pic>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a:fillRect/>
          </a:stretch>
        </xdr:blipFill>
        <xdr:spPr>
          <a:xfrm>
            <a:off x="0" y="500507"/>
            <a:ext cx="5943600" cy="393065"/>
          </a:xfrm>
          <a:prstGeom prst="rect">
            <a:avLst/>
          </a:prstGeom>
        </xdr:spPr>
      </xdr:pic>
    </xdr:grpSp>
    <xdr:clientData/>
  </xdr:twoCellAnchor>
  <xdr:twoCellAnchor>
    <xdr:from>
      <xdr:col>0</xdr:col>
      <xdr:colOff>0</xdr:colOff>
      <xdr:row>112</xdr:row>
      <xdr:rowOff>0</xdr:rowOff>
    </xdr:from>
    <xdr:to>
      <xdr:col>0</xdr:col>
      <xdr:colOff>0</xdr:colOff>
      <xdr:row>112</xdr:row>
      <xdr:rowOff>126365</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0" y="40719375"/>
          <a:ext cx="0" cy="126365"/>
          <a:chOff x="0" y="0"/>
          <a:chExt cx="1" cy="126937"/>
        </a:xfrm>
      </xdr:grpSpPr>
      <xdr:sp macro="" textlink="">
        <xdr:nvSpPr>
          <xdr:cNvPr id="7" name="Shape 668">
            <a:extLst>
              <a:ext uri="{FF2B5EF4-FFF2-40B4-BE49-F238E27FC236}">
                <a16:creationId xmlns:a16="http://schemas.microsoft.com/office/drawing/2014/main" id="{00000000-0008-0000-0000-000007000000}"/>
              </a:ext>
            </a:extLst>
          </xdr:cNvPr>
          <xdr:cNvSpPr/>
        </xdr:nvSpPr>
        <xdr:spPr>
          <a:xfrm>
            <a:off x="0" y="0"/>
            <a:ext cx="0" cy="126937"/>
          </a:xfrm>
          <a:custGeom>
            <a:avLst/>
            <a:gdLst/>
            <a:ahLst/>
            <a:cxnLst/>
            <a:rect l="0" t="0" r="0" b="0"/>
            <a:pathLst>
              <a:path h="126937">
                <a:moveTo>
                  <a:pt x="0" y="126937"/>
                </a:moveTo>
                <a:lnTo>
                  <a:pt x="0" y="0"/>
                </a:lnTo>
              </a:path>
            </a:pathLst>
          </a:custGeom>
          <a:ln w="0" cap="rnd">
            <a:round/>
          </a:ln>
        </xdr:spPr>
        <xdr:style>
          <a:lnRef idx="1">
            <a:srgbClr val="FF00FF"/>
          </a:lnRef>
          <a:fillRef idx="0">
            <a:srgbClr val="000000">
              <a:alpha val="0"/>
            </a:srgbClr>
          </a:fillRef>
          <a:effectRef idx="0">
            <a:scrgbClr r="0" g="0" b="0"/>
          </a:effectRef>
          <a:fontRef idx="none"/>
        </xdr:style>
        <xdr:txBody>
          <a:bodyPr/>
          <a:lstStyle/>
          <a:p>
            <a:endParaRPr lang="en-US"/>
          </a:p>
        </xdr:txBody>
      </xdr:sp>
      <xdr:sp macro="" textlink="">
        <xdr:nvSpPr>
          <xdr:cNvPr id="8" name="Shape 669">
            <a:extLst>
              <a:ext uri="{FF2B5EF4-FFF2-40B4-BE49-F238E27FC236}">
                <a16:creationId xmlns:a16="http://schemas.microsoft.com/office/drawing/2014/main" id="{00000000-0008-0000-0000-000008000000}"/>
              </a:ext>
            </a:extLst>
          </xdr:cNvPr>
          <xdr:cNvSpPr/>
        </xdr:nvSpPr>
        <xdr:spPr>
          <a:xfrm>
            <a:off x="0" y="0"/>
            <a:ext cx="0" cy="126937"/>
          </a:xfrm>
          <a:custGeom>
            <a:avLst/>
            <a:gdLst/>
            <a:ahLst/>
            <a:cxnLst/>
            <a:rect l="0" t="0" r="0" b="0"/>
            <a:pathLst>
              <a:path h="126937">
                <a:moveTo>
                  <a:pt x="0" y="126937"/>
                </a:moveTo>
                <a:lnTo>
                  <a:pt x="0" y="0"/>
                </a:lnTo>
              </a:path>
            </a:pathLst>
          </a:custGeom>
          <a:ln w="0" cap="rnd">
            <a:round/>
          </a:ln>
        </xdr:spPr>
        <xdr:style>
          <a:lnRef idx="1">
            <a:srgbClr val="FF00FF"/>
          </a:lnRef>
          <a:fillRef idx="0">
            <a:srgbClr val="000000">
              <a:alpha val="0"/>
            </a:srgbClr>
          </a:fillRef>
          <a:effectRef idx="0">
            <a:scrgbClr r="0" g="0" b="0"/>
          </a:effectRef>
          <a:fontRef idx="none"/>
        </xdr:style>
        <xdr:txBody>
          <a:bodyPr/>
          <a:lstStyle/>
          <a:p>
            <a:endParaRPr lang="en-US"/>
          </a:p>
        </xdr:txBody>
      </xdr:sp>
      <xdr:sp macro="" textlink="">
        <xdr:nvSpPr>
          <xdr:cNvPr id="9" name="Shape 670">
            <a:extLst>
              <a:ext uri="{FF2B5EF4-FFF2-40B4-BE49-F238E27FC236}">
                <a16:creationId xmlns:a16="http://schemas.microsoft.com/office/drawing/2014/main" id="{00000000-0008-0000-0000-000009000000}"/>
              </a:ext>
            </a:extLst>
          </xdr:cNvPr>
          <xdr:cNvSpPr/>
        </xdr:nvSpPr>
        <xdr:spPr>
          <a:xfrm>
            <a:off x="0" y="0"/>
            <a:ext cx="0" cy="126937"/>
          </a:xfrm>
          <a:custGeom>
            <a:avLst/>
            <a:gdLst/>
            <a:ahLst/>
            <a:cxnLst/>
            <a:rect l="0" t="0" r="0" b="0"/>
            <a:pathLst>
              <a:path h="126937">
                <a:moveTo>
                  <a:pt x="0" y="126937"/>
                </a:moveTo>
                <a:lnTo>
                  <a:pt x="0" y="0"/>
                </a:lnTo>
              </a:path>
            </a:pathLst>
          </a:custGeom>
          <a:ln w="0" cap="rnd">
            <a:round/>
          </a:ln>
        </xdr:spPr>
        <xdr:style>
          <a:lnRef idx="1">
            <a:srgbClr val="FF00FF"/>
          </a:lnRef>
          <a:fillRef idx="0">
            <a:srgbClr val="000000">
              <a:alpha val="0"/>
            </a:srgbClr>
          </a:fillRef>
          <a:effectRef idx="0">
            <a:scrgbClr r="0" g="0" b="0"/>
          </a:effectRef>
          <a:fontRef idx="none"/>
        </xdr:style>
        <xdr:txBody>
          <a:bodyPr/>
          <a:lstStyle/>
          <a:p>
            <a:endParaRPr lang="en-US"/>
          </a:p>
        </xdr:txBody>
      </xdr:sp>
      <xdr:sp macro="" textlink="">
        <xdr:nvSpPr>
          <xdr:cNvPr id="10" name="Shape 683">
            <a:extLst>
              <a:ext uri="{FF2B5EF4-FFF2-40B4-BE49-F238E27FC236}">
                <a16:creationId xmlns:a16="http://schemas.microsoft.com/office/drawing/2014/main" id="{00000000-0008-0000-0000-00000A000000}"/>
              </a:ext>
            </a:extLst>
          </xdr:cNvPr>
          <xdr:cNvSpPr/>
        </xdr:nvSpPr>
        <xdr:spPr>
          <a:xfrm>
            <a:off x="0" y="0"/>
            <a:ext cx="0" cy="126937"/>
          </a:xfrm>
          <a:custGeom>
            <a:avLst/>
            <a:gdLst/>
            <a:ahLst/>
            <a:cxnLst/>
            <a:rect l="0" t="0" r="0" b="0"/>
            <a:pathLst>
              <a:path h="126937">
                <a:moveTo>
                  <a:pt x="0" y="126937"/>
                </a:moveTo>
                <a:lnTo>
                  <a:pt x="0" y="0"/>
                </a:lnTo>
              </a:path>
            </a:pathLst>
          </a:custGeom>
          <a:ln w="0" cap="rnd">
            <a:round/>
          </a:ln>
        </xdr:spPr>
        <xdr:style>
          <a:lnRef idx="1">
            <a:srgbClr val="FF00FF"/>
          </a:lnRef>
          <a:fillRef idx="0">
            <a:srgbClr val="000000">
              <a:alpha val="0"/>
            </a:srgbClr>
          </a:fillRef>
          <a:effectRef idx="0">
            <a:scrgbClr r="0" g="0" b="0"/>
          </a:effectRef>
          <a:fontRef idx="none"/>
        </xdr:style>
        <xdr:txBody>
          <a:bodyPr/>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65</xdr:row>
      <xdr:rowOff>0</xdr:rowOff>
    </xdr:from>
    <xdr:to>
      <xdr:col>0</xdr:col>
      <xdr:colOff>0</xdr:colOff>
      <xdr:row>65</xdr:row>
      <xdr:rowOff>126365</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0" y="12430125"/>
          <a:ext cx="0" cy="126365"/>
          <a:chOff x="0" y="0"/>
          <a:chExt cx="1" cy="126937"/>
        </a:xfrm>
      </xdr:grpSpPr>
      <xdr:sp macro="" textlink="">
        <xdr:nvSpPr>
          <xdr:cNvPr id="6" name="Shape 668">
            <a:extLst>
              <a:ext uri="{FF2B5EF4-FFF2-40B4-BE49-F238E27FC236}">
                <a16:creationId xmlns:a16="http://schemas.microsoft.com/office/drawing/2014/main" id="{00000000-0008-0000-0100-000006000000}"/>
              </a:ext>
            </a:extLst>
          </xdr:cNvPr>
          <xdr:cNvSpPr/>
        </xdr:nvSpPr>
        <xdr:spPr>
          <a:xfrm>
            <a:off x="0" y="0"/>
            <a:ext cx="0" cy="126937"/>
          </a:xfrm>
          <a:custGeom>
            <a:avLst/>
            <a:gdLst/>
            <a:ahLst/>
            <a:cxnLst/>
            <a:rect l="0" t="0" r="0" b="0"/>
            <a:pathLst>
              <a:path h="126937">
                <a:moveTo>
                  <a:pt x="0" y="126937"/>
                </a:moveTo>
                <a:lnTo>
                  <a:pt x="0" y="0"/>
                </a:lnTo>
              </a:path>
            </a:pathLst>
          </a:custGeom>
          <a:ln w="0" cap="rnd">
            <a:round/>
          </a:ln>
        </xdr:spPr>
        <xdr:style>
          <a:lnRef idx="1">
            <a:srgbClr val="FF00FF"/>
          </a:lnRef>
          <a:fillRef idx="0">
            <a:srgbClr val="000000">
              <a:alpha val="0"/>
            </a:srgbClr>
          </a:fillRef>
          <a:effectRef idx="0">
            <a:scrgbClr r="0" g="0" b="0"/>
          </a:effectRef>
          <a:fontRef idx="none"/>
        </xdr:style>
        <xdr:txBody>
          <a:bodyPr/>
          <a:lstStyle/>
          <a:p>
            <a:endParaRPr lang="en-US"/>
          </a:p>
        </xdr:txBody>
      </xdr:sp>
      <xdr:sp macro="" textlink="">
        <xdr:nvSpPr>
          <xdr:cNvPr id="7" name="Shape 669">
            <a:extLst>
              <a:ext uri="{FF2B5EF4-FFF2-40B4-BE49-F238E27FC236}">
                <a16:creationId xmlns:a16="http://schemas.microsoft.com/office/drawing/2014/main" id="{00000000-0008-0000-0100-000007000000}"/>
              </a:ext>
            </a:extLst>
          </xdr:cNvPr>
          <xdr:cNvSpPr/>
        </xdr:nvSpPr>
        <xdr:spPr>
          <a:xfrm>
            <a:off x="0" y="0"/>
            <a:ext cx="0" cy="126937"/>
          </a:xfrm>
          <a:custGeom>
            <a:avLst/>
            <a:gdLst/>
            <a:ahLst/>
            <a:cxnLst/>
            <a:rect l="0" t="0" r="0" b="0"/>
            <a:pathLst>
              <a:path h="126937">
                <a:moveTo>
                  <a:pt x="0" y="126937"/>
                </a:moveTo>
                <a:lnTo>
                  <a:pt x="0" y="0"/>
                </a:lnTo>
              </a:path>
            </a:pathLst>
          </a:custGeom>
          <a:ln w="0" cap="rnd">
            <a:round/>
          </a:ln>
        </xdr:spPr>
        <xdr:style>
          <a:lnRef idx="1">
            <a:srgbClr val="FF00FF"/>
          </a:lnRef>
          <a:fillRef idx="0">
            <a:srgbClr val="000000">
              <a:alpha val="0"/>
            </a:srgbClr>
          </a:fillRef>
          <a:effectRef idx="0">
            <a:scrgbClr r="0" g="0" b="0"/>
          </a:effectRef>
          <a:fontRef idx="none"/>
        </xdr:style>
        <xdr:txBody>
          <a:bodyPr/>
          <a:lstStyle/>
          <a:p>
            <a:endParaRPr lang="en-US"/>
          </a:p>
        </xdr:txBody>
      </xdr:sp>
      <xdr:sp macro="" textlink="">
        <xdr:nvSpPr>
          <xdr:cNvPr id="8" name="Shape 670">
            <a:extLst>
              <a:ext uri="{FF2B5EF4-FFF2-40B4-BE49-F238E27FC236}">
                <a16:creationId xmlns:a16="http://schemas.microsoft.com/office/drawing/2014/main" id="{00000000-0008-0000-0100-000008000000}"/>
              </a:ext>
            </a:extLst>
          </xdr:cNvPr>
          <xdr:cNvSpPr/>
        </xdr:nvSpPr>
        <xdr:spPr>
          <a:xfrm>
            <a:off x="0" y="0"/>
            <a:ext cx="0" cy="126937"/>
          </a:xfrm>
          <a:custGeom>
            <a:avLst/>
            <a:gdLst/>
            <a:ahLst/>
            <a:cxnLst/>
            <a:rect l="0" t="0" r="0" b="0"/>
            <a:pathLst>
              <a:path h="126937">
                <a:moveTo>
                  <a:pt x="0" y="126937"/>
                </a:moveTo>
                <a:lnTo>
                  <a:pt x="0" y="0"/>
                </a:lnTo>
              </a:path>
            </a:pathLst>
          </a:custGeom>
          <a:ln w="0" cap="rnd">
            <a:round/>
          </a:ln>
        </xdr:spPr>
        <xdr:style>
          <a:lnRef idx="1">
            <a:srgbClr val="FF00FF"/>
          </a:lnRef>
          <a:fillRef idx="0">
            <a:srgbClr val="000000">
              <a:alpha val="0"/>
            </a:srgbClr>
          </a:fillRef>
          <a:effectRef idx="0">
            <a:scrgbClr r="0" g="0" b="0"/>
          </a:effectRef>
          <a:fontRef idx="none"/>
        </xdr:style>
        <xdr:txBody>
          <a:bodyPr/>
          <a:lstStyle/>
          <a:p>
            <a:endParaRPr lang="en-US"/>
          </a:p>
        </xdr:txBody>
      </xdr:sp>
      <xdr:sp macro="" textlink="">
        <xdr:nvSpPr>
          <xdr:cNvPr id="9" name="Shape 683">
            <a:extLst>
              <a:ext uri="{FF2B5EF4-FFF2-40B4-BE49-F238E27FC236}">
                <a16:creationId xmlns:a16="http://schemas.microsoft.com/office/drawing/2014/main" id="{00000000-0008-0000-0100-000009000000}"/>
              </a:ext>
            </a:extLst>
          </xdr:cNvPr>
          <xdr:cNvSpPr/>
        </xdr:nvSpPr>
        <xdr:spPr>
          <a:xfrm>
            <a:off x="0" y="0"/>
            <a:ext cx="0" cy="126937"/>
          </a:xfrm>
          <a:custGeom>
            <a:avLst/>
            <a:gdLst/>
            <a:ahLst/>
            <a:cxnLst/>
            <a:rect l="0" t="0" r="0" b="0"/>
            <a:pathLst>
              <a:path h="126937">
                <a:moveTo>
                  <a:pt x="0" y="126937"/>
                </a:moveTo>
                <a:lnTo>
                  <a:pt x="0" y="0"/>
                </a:lnTo>
              </a:path>
            </a:pathLst>
          </a:custGeom>
          <a:ln w="0" cap="rnd">
            <a:round/>
          </a:ln>
        </xdr:spPr>
        <xdr:style>
          <a:lnRef idx="1">
            <a:srgbClr val="FF00FF"/>
          </a:lnRef>
          <a:fillRef idx="0">
            <a:srgbClr val="000000">
              <a:alpha val="0"/>
            </a:srgbClr>
          </a:fillRef>
          <a:effectRef idx="0">
            <a:scrgbClr r="0" g="0" b="0"/>
          </a:effectRef>
          <a:fontRef idx="none"/>
        </xdr:style>
        <xdr:txBody>
          <a:bodyPr/>
          <a:lstStyle/>
          <a:p>
            <a:endParaRPr lang="en-US"/>
          </a:p>
        </xdr:txBody>
      </xdr:sp>
    </xdr:grpSp>
    <xdr:clientData/>
  </xdr:twoCellAnchor>
  <xdr:twoCellAnchor>
    <xdr:from>
      <xdr:col>0</xdr:col>
      <xdr:colOff>241300</xdr:colOff>
      <xdr:row>5</xdr:row>
      <xdr:rowOff>44450</xdr:rowOff>
    </xdr:from>
    <xdr:to>
      <xdr:col>0</xdr:col>
      <xdr:colOff>2933700</xdr:colOff>
      <xdr:row>13</xdr:row>
      <xdr:rowOff>114300</xdr:rowOff>
    </xdr:to>
    <xdr:sp macro="" textlink="">
      <xdr:nvSpPr>
        <xdr:cNvPr id="3" name="Pentagon 2">
          <a:extLst>
            <a:ext uri="{FF2B5EF4-FFF2-40B4-BE49-F238E27FC236}">
              <a16:creationId xmlns:a16="http://schemas.microsoft.com/office/drawing/2014/main" id="{00000000-0008-0000-0100-000003000000}"/>
            </a:ext>
          </a:extLst>
        </xdr:cNvPr>
        <xdr:cNvSpPr/>
      </xdr:nvSpPr>
      <xdr:spPr>
        <a:xfrm>
          <a:off x="241300" y="831850"/>
          <a:ext cx="2692400" cy="1543050"/>
        </a:xfrm>
        <a:prstGeom prst="homePlat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u="sng"/>
            <a:t>Departments </a:t>
          </a:r>
          <a:r>
            <a:rPr lang="en-US" sz="1100" b="1" u="sng">
              <a:solidFill>
                <a:srgbClr val="FF0000"/>
              </a:solidFill>
            </a:rPr>
            <a:t>providing</a:t>
          </a:r>
          <a:r>
            <a:rPr lang="en-US" sz="1100" u="sng" baseline="0"/>
            <a:t> Goods &amp; Services (PAY TO) </a:t>
          </a:r>
        </a:p>
        <a:p>
          <a:pPr algn="l"/>
          <a:endParaRPr lang="en-US" sz="1100" u="sng" baseline="0"/>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Provide "Pay To" chartstring</a:t>
          </a:r>
          <a:r>
            <a:rPr lang="en-US" sz="1100" baseline="0">
              <a:solidFill>
                <a:schemeClr val="dk1"/>
              </a:solidFill>
              <a:effectLst/>
              <a:latin typeface="+mn-lt"/>
              <a:ea typeface="+mn-ea"/>
              <a:cs typeface="+mn-cs"/>
            </a:rPr>
            <a:t> and </a:t>
          </a:r>
          <a:r>
            <a:rPr lang="en-US" sz="1100">
              <a:solidFill>
                <a:schemeClr val="dk1"/>
              </a:solidFill>
              <a:effectLst/>
              <a:latin typeface="+mn-lt"/>
              <a:ea typeface="+mn-ea"/>
              <a:cs typeface="+mn-cs"/>
            </a:rPr>
            <a:t> Revenue Account 6XXXX</a:t>
          </a:r>
          <a:endParaRPr lang="en-US">
            <a:effectLst/>
          </a:endParaRPr>
        </a:p>
        <a:p>
          <a:pPr algn="l"/>
          <a:endParaRPr lang="en-US" sz="1100" u="none"/>
        </a:p>
      </xdr:txBody>
    </xdr:sp>
    <xdr:clientData/>
  </xdr:twoCellAnchor>
  <xdr:twoCellAnchor>
    <xdr:from>
      <xdr:col>0</xdr:col>
      <xdr:colOff>2940050</xdr:colOff>
      <xdr:row>5</xdr:row>
      <xdr:rowOff>82550</xdr:rowOff>
    </xdr:from>
    <xdr:to>
      <xdr:col>3</xdr:col>
      <xdr:colOff>63500</xdr:colOff>
      <xdr:row>13</xdr:row>
      <xdr:rowOff>152400</xdr:rowOff>
    </xdr:to>
    <xdr:sp macro="" textlink="">
      <xdr:nvSpPr>
        <xdr:cNvPr id="19" name="Pentagon 18">
          <a:extLst>
            <a:ext uri="{FF2B5EF4-FFF2-40B4-BE49-F238E27FC236}">
              <a16:creationId xmlns:a16="http://schemas.microsoft.com/office/drawing/2014/main" id="{00000000-0008-0000-0100-000013000000}"/>
            </a:ext>
          </a:extLst>
        </xdr:cNvPr>
        <xdr:cNvSpPr/>
      </xdr:nvSpPr>
      <xdr:spPr>
        <a:xfrm>
          <a:off x="2940050" y="869950"/>
          <a:ext cx="2724150" cy="1543050"/>
        </a:xfrm>
        <a:prstGeom prst="homePlat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u="sng"/>
            <a:t>Departments </a:t>
          </a:r>
          <a:r>
            <a:rPr lang="en-US" sz="1100" b="1" u="sng">
              <a:solidFill>
                <a:srgbClr val="FF0000"/>
              </a:solidFill>
            </a:rPr>
            <a:t>receiving</a:t>
          </a:r>
          <a:r>
            <a:rPr lang="en-US" sz="1100" u="sng" baseline="0"/>
            <a:t> Goods &amp; Services (CHARGE TO) </a:t>
          </a:r>
        </a:p>
        <a:p>
          <a:pPr algn="l"/>
          <a:endParaRPr lang="en-US" sz="1100" u="sng" baseline="0"/>
        </a:p>
        <a:p>
          <a:pPr lvl="0"/>
          <a:r>
            <a:rPr lang="en-US" sz="1100">
              <a:solidFill>
                <a:schemeClr val="dk1"/>
              </a:solidFill>
              <a:effectLst/>
              <a:latin typeface="+mn-lt"/>
              <a:ea typeface="+mn-ea"/>
              <a:cs typeface="+mn-cs"/>
            </a:rPr>
            <a:t>      Fill out "Charge</a:t>
          </a:r>
          <a:r>
            <a:rPr lang="en-US" sz="1100" baseline="0">
              <a:solidFill>
                <a:schemeClr val="dk1"/>
              </a:solidFill>
              <a:effectLst/>
              <a:latin typeface="+mn-lt"/>
              <a:ea typeface="+mn-ea"/>
              <a:cs typeface="+mn-cs"/>
            </a:rPr>
            <a:t> To" </a:t>
          </a:r>
          <a:r>
            <a:rPr lang="en-US" sz="1100">
              <a:solidFill>
                <a:schemeClr val="dk1"/>
              </a:solidFill>
              <a:effectLst/>
              <a:latin typeface="+mn-lt"/>
              <a:ea typeface="+mn-ea"/>
              <a:cs typeface="+mn-cs"/>
            </a:rPr>
            <a:t>chartstring</a:t>
          </a:r>
        </a:p>
        <a:p>
          <a:pPr lvl="0"/>
          <a:r>
            <a:rPr lang="en-US" sz="1100">
              <a:solidFill>
                <a:schemeClr val="dk1"/>
              </a:solidFill>
              <a:effectLst/>
              <a:latin typeface="+mn-lt"/>
              <a:ea typeface="+mn-ea"/>
              <a:cs typeface="+mn-cs"/>
            </a:rPr>
            <a:t>      Obtain Signatures from Budget Officer &amp;</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Account Holder </a:t>
          </a:r>
          <a:r>
            <a:rPr lang="en-US" sz="1100" baseline="0">
              <a:solidFill>
                <a:schemeClr val="dk1"/>
              </a:solidFill>
              <a:effectLst/>
              <a:latin typeface="+mn-lt"/>
              <a:ea typeface="+mn-ea"/>
              <a:cs typeface="+mn-cs"/>
            </a:rPr>
            <a:t>               </a:t>
          </a:r>
        </a:p>
        <a:p>
          <a:pPr lvl="0"/>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Return  IDT form back to the  </a:t>
          </a:r>
        </a:p>
        <a:p>
          <a:pPr lvl="0"/>
          <a:r>
            <a:rPr lang="en-US" sz="1100">
              <a:solidFill>
                <a:schemeClr val="dk1"/>
              </a:solidFill>
              <a:effectLst/>
              <a:latin typeface="+mn-lt"/>
              <a:ea typeface="+mn-ea"/>
              <a:cs typeface="+mn-cs"/>
            </a:rPr>
            <a:t>     'PAY TO' department</a:t>
          </a:r>
        </a:p>
        <a:p>
          <a:pPr algn="l"/>
          <a:endParaRPr lang="en-US" sz="1100" u="none"/>
        </a:p>
      </xdr:txBody>
    </xdr:sp>
    <xdr:clientData/>
  </xdr:twoCellAnchor>
  <xdr:twoCellAnchor>
    <xdr:from>
      <xdr:col>3</xdr:col>
      <xdr:colOff>136525</xdr:colOff>
      <xdr:row>5</xdr:row>
      <xdr:rowOff>57150</xdr:rowOff>
    </xdr:from>
    <xdr:to>
      <xdr:col>7</xdr:col>
      <xdr:colOff>301625</xdr:colOff>
      <xdr:row>13</xdr:row>
      <xdr:rowOff>127000</xdr:rowOff>
    </xdr:to>
    <xdr:sp macro="" textlink="">
      <xdr:nvSpPr>
        <xdr:cNvPr id="20" name="Pentagon 19">
          <a:extLst>
            <a:ext uri="{FF2B5EF4-FFF2-40B4-BE49-F238E27FC236}">
              <a16:creationId xmlns:a16="http://schemas.microsoft.com/office/drawing/2014/main" id="{00000000-0008-0000-0100-000014000000}"/>
            </a:ext>
          </a:extLst>
        </xdr:cNvPr>
        <xdr:cNvSpPr/>
      </xdr:nvSpPr>
      <xdr:spPr>
        <a:xfrm>
          <a:off x="5480050" y="866775"/>
          <a:ext cx="2603500" cy="1593850"/>
        </a:xfrm>
        <a:prstGeom prst="homePlat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en-US" sz="1100" u="sng">
              <a:solidFill>
                <a:schemeClr val="dk1"/>
              </a:solidFill>
              <a:effectLst/>
              <a:latin typeface="+mn-lt"/>
              <a:ea typeface="+mn-ea"/>
              <a:cs typeface="+mn-cs"/>
            </a:rPr>
            <a:t>Departments </a:t>
          </a:r>
          <a:r>
            <a:rPr lang="en-US" sz="1100" b="1" u="sng">
              <a:solidFill>
                <a:srgbClr val="FF0000"/>
              </a:solidFill>
              <a:effectLst/>
              <a:latin typeface="+mn-lt"/>
              <a:ea typeface="+mn-ea"/>
              <a:cs typeface="+mn-cs"/>
            </a:rPr>
            <a:t>providing</a:t>
          </a:r>
          <a:r>
            <a:rPr lang="en-US" sz="1100" u="sng" baseline="0">
              <a:solidFill>
                <a:srgbClr val="00B050"/>
              </a:solidFill>
              <a:effectLst/>
              <a:latin typeface="+mn-lt"/>
              <a:ea typeface="+mn-ea"/>
              <a:cs typeface="+mn-cs"/>
            </a:rPr>
            <a:t> </a:t>
          </a:r>
          <a:r>
            <a:rPr lang="en-US" sz="1100" u="sng" baseline="0">
              <a:solidFill>
                <a:schemeClr val="dk1"/>
              </a:solidFill>
              <a:effectLst/>
              <a:latin typeface="+mn-lt"/>
              <a:ea typeface="+mn-ea"/>
              <a:cs typeface="+mn-cs"/>
            </a:rPr>
            <a:t>Goods &amp; Services (PAY TO) </a:t>
          </a:r>
          <a:endParaRPr lang="en-US">
            <a:effectLst/>
          </a:endParaRPr>
        </a:p>
        <a:p>
          <a:pPr algn="l"/>
          <a:endParaRPr lang="en-US" sz="1100" u="sng" baseline="0"/>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Submit IDT form,</a:t>
          </a:r>
          <a:r>
            <a:rPr lang="en-US" sz="1100" baseline="0">
              <a:solidFill>
                <a:schemeClr val="dk1"/>
              </a:solidFill>
              <a:effectLst/>
              <a:latin typeface="+mn-lt"/>
              <a:ea typeface="+mn-ea"/>
              <a:cs typeface="+mn-cs"/>
            </a:rPr>
            <a:t> including</a:t>
          </a:r>
          <a:r>
            <a:rPr lang="en-US" sz="1100">
              <a:solidFill>
                <a:schemeClr val="dk1"/>
              </a:solidFill>
              <a:effectLst/>
              <a:latin typeface="+mn-lt"/>
              <a:ea typeface="+mn-ea"/>
              <a:cs typeface="+mn-cs"/>
            </a:rPr>
            <a:t> supporting attachments,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to the Journal Template Dept. Contact(s) for  processing</a:t>
          </a:r>
        </a:p>
        <a:p>
          <a:pPr algn="l"/>
          <a:endParaRPr lang="en-US" sz="1100" u="none"/>
        </a:p>
      </xdr:txBody>
    </xdr:sp>
    <xdr:clientData/>
  </xdr:twoCellAnchor>
  <xdr:twoCellAnchor>
    <xdr:from>
      <xdr:col>7</xdr:col>
      <xdr:colOff>314325</xdr:colOff>
      <xdr:row>5</xdr:row>
      <xdr:rowOff>31750</xdr:rowOff>
    </xdr:from>
    <xdr:to>
      <xdr:col>11</xdr:col>
      <xdr:colOff>390525</xdr:colOff>
      <xdr:row>13</xdr:row>
      <xdr:rowOff>101600</xdr:rowOff>
    </xdr:to>
    <xdr:sp macro="" textlink="">
      <xdr:nvSpPr>
        <xdr:cNvPr id="21" name="Pentagon 20">
          <a:extLst>
            <a:ext uri="{FF2B5EF4-FFF2-40B4-BE49-F238E27FC236}">
              <a16:creationId xmlns:a16="http://schemas.microsoft.com/office/drawing/2014/main" id="{00000000-0008-0000-0100-000015000000}"/>
            </a:ext>
          </a:extLst>
        </xdr:cNvPr>
        <xdr:cNvSpPr/>
      </xdr:nvSpPr>
      <xdr:spPr>
        <a:xfrm>
          <a:off x="8096250" y="841375"/>
          <a:ext cx="2514600" cy="1593850"/>
        </a:xfrm>
        <a:prstGeom prst="homePlat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en-US" sz="1100" u="sng">
              <a:solidFill>
                <a:schemeClr val="dk1"/>
              </a:solidFill>
              <a:effectLst/>
              <a:latin typeface="+mn-lt"/>
              <a:ea typeface="+mn-ea"/>
              <a:cs typeface="+mn-cs"/>
            </a:rPr>
            <a:t>Journal Template Dept.</a:t>
          </a:r>
          <a:endParaRPr lang="en-US">
            <a:effectLst/>
          </a:endParaRPr>
        </a:p>
        <a:p>
          <a:pPr algn="l"/>
          <a:endParaRPr lang="en-US" sz="1100" u="sng" baseline="0"/>
        </a:p>
        <a:p>
          <a:pPr lvl="0"/>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     Process submitted IDT form on Journal Template for submission to Controller Office</a:t>
          </a:r>
        </a:p>
        <a:p>
          <a:pPr algn="l"/>
          <a:endParaRPr lang="en-US" sz="1100" u="none"/>
        </a:p>
      </xdr:txBody>
    </xdr:sp>
    <xdr:clientData/>
  </xdr:twoCellAnchor>
  <mc:AlternateContent xmlns:mc="http://schemas.openxmlformats.org/markup-compatibility/2006">
    <mc:Choice xmlns:a14="http://schemas.microsoft.com/office/drawing/2010/main" Requires="a14">
      <xdr:twoCellAnchor editAs="oneCell">
        <xdr:from>
          <xdr:col>0</xdr:col>
          <xdr:colOff>333375</xdr:colOff>
          <xdr:row>8</xdr:row>
          <xdr:rowOff>38100</xdr:rowOff>
        </xdr:from>
        <xdr:to>
          <xdr:col>0</xdr:col>
          <xdr:colOff>561975</xdr:colOff>
          <xdr:row>9</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3000375</xdr:colOff>
          <xdr:row>8</xdr:row>
          <xdr:rowOff>66675</xdr:rowOff>
        </xdr:from>
        <xdr:to>
          <xdr:col>0</xdr:col>
          <xdr:colOff>3228975</xdr:colOff>
          <xdr:row>9</xdr:row>
          <xdr:rowOff>66675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3009900</xdr:colOff>
          <xdr:row>9</xdr:row>
          <xdr:rowOff>28575</xdr:rowOff>
        </xdr:from>
        <xdr:to>
          <xdr:col>0</xdr:col>
          <xdr:colOff>3200400</xdr:colOff>
          <xdr:row>10</xdr:row>
          <xdr:rowOff>66675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3009900</xdr:colOff>
          <xdr:row>10</xdr:row>
          <xdr:rowOff>142875</xdr:rowOff>
        </xdr:from>
        <xdr:to>
          <xdr:col>0</xdr:col>
          <xdr:colOff>3200400</xdr:colOff>
          <xdr:row>12</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xdr:row>
          <xdr:rowOff>19050</xdr:rowOff>
        </xdr:from>
        <xdr:to>
          <xdr:col>3</xdr:col>
          <xdr:colOff>342900</xdr:colOff>
          <xdr:row>9</xdr:row>
          <xdr:rowOff>38100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8</xdr:row>
          <xdr:rowOff>38100</xdr:rowOff>
        </xdr:from>
        <xdr:to>
          <xdr:col>7</xdr:col>
          <xdr:colOff>581025</xdr:colOff>
          <xdr:row>9</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241300</xdr:colOff>
      <xdr:row>17</xdr:row>
      <xdr:rowOff>44450</xdr:rowOff>
    </xdr:from>
    <xdr:to>
      <xdr:col>0</xdr:col>
      <xdr:colOff>2933700</xdr:colOff>
      <xdr:row>25</xdr:row>
      <xdr:rowOff>114300</xdr:rowOff>
    </xdr:to>
    <xdr:sp macro="" textlink="">
      <xdr:nvSpPr>
        <xdr:cNvPr id="22" name="Pentagon 21">
          <a:extLst>
            <a:ext uri="{FF2B5EF4-FFF2-40B4-BE49-F238E27FC236}">
              <a16:creationId xmlns:a16="http://schemas.microsoft.com/office/drawing/2014/main" id="{00000000-0008-0000-0100-000016000000}"/>
            </a:ext>
          </a:extLst>
        </xdr:cNvPr>
        <xdr:cNvSpPr/>
      </xdr:nvSpPr>
      <xdr:spPr>
        <a:xfrm>
          <a:off x="241300" y="1044575"/>
          <a:ext cx="2692400" cy="1593850"/>
        </a:xfrm>
        <a:prstGeom prst="homePlat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u="sng"/>
            <a:t>Department identifies</a:t>
          </a:r>
          <a:r>
            <a:rPr lang="en-US" sz="1100" u="sng" baseline="0"/>
            <a:t> Actuals Transaction(s) for reclass (FROM) </a:t>
          </a:r>
        </a:p>
        <a:p>
          <a:pPr algn="l"/>
          <a:endParaRPr lang="en-US" sz="1100" u="sng" baseline="0"/>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Identify "Actuals" transactions and fill out detail and "FROM" chartstring</a:t>
          </a:r>
          <a:r>
            <a:rPr lang="en-US" sz="1100" baseline="0">
              <a:solidFill>
                <a:schemeClr val="dk1"/>
              </a:solidFill>
              <a:effectLst/>
              <a:latin typeface="+mn-lt"/>
              <a:ea typeface="+mn-ea"/>
              <a:cs typeface="+mn-cs"/>
            </a:rPr>
            <a:t> lines</a:t>
          </a:r>
          <a:endParaRPr lang="en-US">
            <a:effectLst/>
          </a:endParaRPr>
        </a:p>
        <a:p>
          <a:pPr algn="l"/>
          <a:endParaRPr lang="en-US" sz="1100" u="none"/>
        </a:p>
      </xdr:txBody>
    </xdr:sp>
    <xdr:clientData/>
  </xdr:twoCellAnchor>
  <xdr:twoCellAnchor>
    <xdr:from>
      <xdr:col>0</xdr:col>
      <xdr:colOff>2940050</xdr:colOff>
      <xdr:row>17</xdr:row>
      <xdr:rowOff>82550</xdr:rowOff>
    </xdr:from>
    <xdr:to>
      <xdr:col>3</xdr:col>
      <xdr:colOff>63500</xdr:colOff>
      <xdr:row>25</xdr:row>
      <xdr:rowOff>152400</xdr:rowOff>
    </xdr:to>
    <xdr:sp macro="" textlink="">
      <xdr:nvSpPr>
        <xdr:cNvPr id="23" name="Pentagon 22">
          <a:extLst>
            <a:ext uri="{FF2B5EF4-FFF2-40B4-BE49-F238E27FC236}">
              <a16:creationId xmlns:a16="http://schemas.microsoft.com/office/drawing/2014/main" id="{00000000-0008-0000-0100-000017000000}"/>
            </a:ext>
          </a:extLst>
        </xdr:cNvPr>
        <xdr:cNvSpPr/>
      </xdr:nvSpPr>
      <xdr:spPr>
        <a:xfrm>
          <a:off x="2940050" y="1082675"/>
          <a:ext cx="3076575" cy="1593850"/>
        </a:xfrm>
        <a:prstGeom prst="homePlat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u="sng"/>
            <a:t>Department</a:t>
          </a:r>
          <a:r>
            <a:rPr lang="en-US" sz="1100" u="sng" baseline="0"/>
            <a:t> identifies chartstring to </a:t>
          </a:r>
        </a:p>
        <a:p>
          <a:pPr algn="l"/>
          <a:r>
            <a:rPr lang="en-US" sz="1100" u="sng" baseline="0"/>
            <a:t>reclass "Actuals" (TO)</a:t>
          </a:r>
        </a:p>
        <a:p>
          <a:pPr algn="l"/>
          <a:endParaRPr lang="en-US" sz="1100" u="sng" baseline="0"/>
        </a:p>
        <a:p>
          <a:pPr lvl="0"/>
          <a:r>
            <a:rPr lang="en-US" sz="1100">
              <a:solidFill>
                <a:schemeClr val="dk1"/>
              </a:solidFill>
              <a:effectLst/>
              <a:latin typeface="+mn-lt"/>
              <a:ea typeface="+mn-ea"/>
              <a:cs typeface="+mn-cs"/>
            </a:rPr>
            <a:t>      Identify</a:t>
          </a:r>
          <a:r>
            <a:rPr lang="en-US" sz="1100" baseline="0">
              <a:solidFill>
                <a:schemeClr val="dk1"/>
              </a:solidFill>
              <a:effectLst/>
              <a:latin typeface="+mn-lt"/>
              <a:ea typeface="+mn-ea"/>
              <a:cs typeface="+mn-cs"/>
            </a:rPr>
            <a:t> where the "Actuals" transactions should be posted.</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      Obtain Signatures from Budget Officer &amp;</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Account Holder </a:t>
          </a:r>
          <a:r>
            <a:rPr lang="en-US" sz="1100" baseline="0">
              <a:solidFill>
                <a:schemeClr val="dk1"/>
              </a:solidFill>
              <a:effectLst/>
              <a:latin typeface="+mn-lt"/>
              <a:ea typeface="+mn-ea"/>
              <a:cs typeface="+mn-cs"/>
            </a:rPr>
            <a:t>               </a:t>
          </a:r>
        </a:p>
        <a:p>
          <a:pPr lvl="0"/>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Return  IDT form back (FROM) Dept, if different</a:t>
          </a:r>
        </a:p>
        <a:p>
          <a:pPr algn="l"/>
          <a:endParaRPr lang="en-US" sz="1100" u="none"/>
        </a:p>
      </xdr:txBody>
    </xdr:sp>
    <xdr:clientData/>
  </xdr:twoCellAnchor>
  <xdr:twoCellAnchor>
    <xdr:from>
      <xdr:col>3</xdr:col>
      <xdr:colOff>136525</xdr:colOff>
      <xdr:row>17</xdr:row>
      <xdr:rowOff>57150</xdr:rowOff>
    </xdr:from>
    <xdr:to>
      <xdr:col>7</xdr:col>
      <xdr:colOff>301625</xdr:colOff>
      <xdr:row>25</xdr:row>
      <xdr:rowOff>127000</xdr:rowOff>
    </xdr:to>
    <xdr:sp macro="" textlink="">
      <xdr:nvSpPr>
        <xdr:cNvPr id="24" name="Pentagon 23">
          <a:extLst>
            <a:ext uri="{FF2B5EF4-FFF2-40B4-BE49-F238E27FC236}">
              <a16:creationId xmlns:a16="http://schemas.microsoft.com/office/drawing/2014/main" id="{00000000-0008-0000-0100-000018000000}"/>
            </a:ext>
          </a:extLst>
        </xdr:cNvPr>
        <xdr:cNvSpPr/>
      </xdr:nvSpPr>
      <xdr:spPr>
        <a:xfrm>
          <a:off x="6089650" y="1057275"/>
          <a:ext cx="2603500" cy="1593850"/>
        </a:xfrm>
        <a:prstGeom prst="homePlat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en-US" sz="1100" u="sng">
              <a:solidFill>
                <a:schemeClr val="dk1"/>
              </a:solidFill>
              <a:effectLst/>
              <a:latin typeface="+mn-lt"/>
              <a:ea typeface="+mn-ea"/>
              <a:cs typeface="+mn-cs"/>
            </a:rPr>
            <a:t>Department (FROM)</a:t>
          </a:r>
          <a:endParaRPr lang="en-US">
            <a:effectLst/>
          </a:endParaRPr>
        </a:p>
        <a:p>
          <a:pPr algn="l"/>
          <a:endParaRPr lang="en-US" sz="1100" u="sng" baseline="0"/>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Submit IDT,</a:t>
          </a:r>
          <a:r>
            <a:rPr lang="en-US" sz="1100" baseline="0">
              <a:solidFill>
                <a:schemeClr val="dk1"/>
              </a:solidFill>
              <a:effectLst/>
              <a:latin typeface="+mn-lt"/>
              <a:ea typeface="+mn-ea"/>
              <a:cs typeface="+mn-cs"/>
            </a:rPr>
            <a:t> including</a:t>
          </a:r>
          <a:r>
            <a:rPr lang="en-US" sz="1100">
              <a:solidFill>
                <a:schemeClr val="dk1"/>
              </a:solidFill>
              <a:effectLst/>
              <a:latin typeface="+mn-lt"/>
              <a:ea typeface="+mn-ea"/>
              <a:cs typeface="+mn-cs"/>
            </a:rPr>
            <a:t> supporting attachments,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form to the Journal Template Dept.</a:t>
          </a:r>
          <a:r>
            <a:rPr lang="en-US" sz="1100" baseline="0">
              <a:solidFill>
                <a:schemeClr val="dk1"/>
              </a:solidFill>
              <a:effectLst/>
              <a:latin typeface="+mn-lt"/>
              <a:ea typeface="+mn-ea"/>
              <a:cs typeface="+mn-cs"/>
            </a:rPr>
            <a:t> Contact(s) </a:t>
          </a:r>
          <a:r>
            <a:rPr lang="en-US" sz="1100">
              <a:solidFill>
                <a:schemeClr val="dk1"/>
              </a:solidFill>
              <a:effectLst/>
              <a:latin typeface="+mn-lt"/>
              <a:ea typeface="+mn-ea"/>
              <a:cs typeface="+mn-cs"/>
            </a:rPr>
            <a:t>for  processing</a:t>
          </a:r>
        </a:p>
        <a:p>
          <a:pPr algn="l"/>
          <a:endParaRPr lang="en-US" sz="1100" u="none"/>
        </a:p>
      </xdr:txBody>
    </xdr:sp>
    <xdr:clientData/>
  </xdr:twoCellAnchor>
  <xdr:twoCellAnchor>
    <xdr:from>
      <xdr:col>7</xdr:col>
      <xdr:colOff>314325</xdr:colOff>
      <xdr:row>17</xdr:row>
      <xdr:rowOff>31750</xdr:rowOff>
    </xdr:from>
    <xdr:to>
      <xdr:col>11</xdr:col>
      <xdr:colOff>390525</xdr:colOff>
      <xdr:row>25</xdr:row>
      <xdr:rowOff>101600</xdr:rowOff>
    </xdr:to>
    <xdr:sp macro="" textlink="">
      <xdr:nvSpPr>
        <xdr:cNvPr id="25" name="Pentagon 24">
          <a:extLst>
            <a:ext uri="{FF2B5EF4-FFF2-40B4-BE49-F238E27FC236}">
              <a16:creationId xmlns:a16="http://schemas.microsoft.com/office/drawing/2014/main" id="{00000000-0008-0000-0100-000019000000}"/>
            </a:ext>
          </a:extLst>
        </xdr:cNvPr>
        <xdr:cNvSpPr/>
      </xdr:nvSpPr>
      <xdr:spPr>
        <a:xfrm>
          <a:off x="8705850" y="1031875"/>
          <a:ext cx="2514600" cy="1593850"/>
        </a:xfrm>
        <a:prstGeom prst="homePlat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en-US" sz="1100" u="sng">
              <a:solidFill>
                <a:schemeClr val="dk1"/>
              </a:solidFill>
              <a:effectLst/>
              <a:latin typeface="+mn-lt"/>
              <a:ea typeface="+mn-ea"/>
              <a:cs typeface="+mn-cs"/>
            </a:rPr>
            <a:t>Journal Template dept.</a:t>
          </a:r>
          <a:endParaRPr lang="en-US">
            <a:effectLst/>
          </a:endParaRPr>
        </a:p>
        <a:p>
          <a:pPr algn="l"/>
          <a:endParaRPr lang="en-US" sz="1100" u="sng" baseline="0"/>
        </a:p>
        <a:p>
          <a:pPr lvl="0"/>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     Process submitted IDT form on Journal Template for submission to Controller Office</a:t>
          </a:r>
        </a:p>
        <a:p>
          <a:pPr algn="l"/>
          <a:endParaRPr lang="en-US" sz="1100" u="none"/>
        </a:p>
      </xdr:txBody>
    </xdr:sp>
    <xdr:clientData/>
  </xdr:twoCellAnchor>
  <mc:AlternateContent xmlns:mc="http://schemas.openxmlformats.org/markup-compatibility/2006">
    <mc:Choice xmlns:a14="http://schemas.microsoft.com/office/drawing/2010/main" Requires="a14">
      <xdr:twoCellAnchor editAs="oneCell">
        <xdr:from>
          <xdr:col>0</xdr:col>
          <xdr:colOff>333375</xdr:colOff>
          <xdr:row>20</xdr:row>
          <xdr:rowOff>38100</xdr:rowOff>
        </xdr:from>
        <xdr:to>
          <xdr:col>0</xdr:col>
          <xdr:colOff>561975</xdr:colOff>
          <xdr:row>21</xdr:row>
          <xdr:rowOff>19050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3000375</xdr:colOff>
          <xdr:row>20</xdr:row>
          <xdr:rowOff>66675</xdr:rowOff>
        </xdr:from>
        <xdr:to>
          <xdr:col>0</xdr:col>
          <xdr:colOff>3228975</xdr:colOff>
          <xdr:row>21</xdr:row>
          <xdr:rowOff>66675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3009900</xdr:colOff>
          <xdr:row>21</xdr:row>
          <xdr:rowOff>180975</xdr:rowOff>
        </xdr:from>
        <xdr:to>
          <xdr:col>0</xdr:col>
          <xdr:colOff>3200400</xdr:colOff>
          <xdr:row>23</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3009900</xdr:colOff>
          <xdr:row>23</xdr:row>
          <xdr:rowOff>123825</xdr:rowOff>
        </xdr:from>
        <xdr:to>
          <xdr:col>0</xdr:col>
          <xdr:colOff>3200400</xdr:colOff>
          <xdr:row>24</xdr:row>
          <xdr:rowOff>171450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19</xdr:row>
          <xdr:rowOff>38100</xdr:rowOff>
        </xdr:from>
        <xdr:to>
          <xdr:col>3</xdr:col>
          <xdr:colOff>342900</xdr:colOff>
          <xdr:row>20</xdr:row>
          <xdr:rowOff>57150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20</xdr:row>
          <xdr:rowOff>9525</xdr:rowOff>
        </xdr:from>
        <xdr:to>
          <xdr:col>7</xdr:col>
          <xdr:colOff>581025</xdr:colOff>
          <xdr:row>21</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24</xdr:col>
          <xdr:colOff>219075</xdr:colOff>
          <xdr:row>84</xdr:row>
          <xdr:rowOff>161925</xdr:rowOff>
        </xdr:to>
        <xdr:sp macro="" textlink="">
          <xdr:nvSpPr>
            <xdr:cNvPr id="2089" name="Object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budget.unt.edu/documents-forms/" TargetMode="External"/><Relationship Id="rId1" Type="http://schemas.openxmlformats.org/officeDocument/2006/relationships/hyperlink" Target="https://www.untsystem.edu/service-teams/finance/budget/chart-accounts-co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vmlDrawing" Target="../drawings/vmlDrawing1.v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drawing" Target="../drawings/drawing2.xml"/><Relationship Id="rId16" Type="http://schemas.openxmlformats.org/officeDocument/2006/relationships/ctrlProp" Target="../ctrlProps/ctrlProp11.xml"/><Relationship Id="rId1" Type="http://schemas.openxmlformats.org/officeDocument/2006/relationships/printerSettings" Target="../printerSettings/printerSettings2.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image" Target="../media/image3.emf"/><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package" Target="../embeddings/Microsoft_Visio_Drawing.vsdx"/><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114"/>
  <sheetViews>
    <sheetView tabSelected="1" zoomScaleNormal="100" workbookViewId="0">
      <pane ySplit="1" topLeftCell="A2" activePane="bottomLeft" state="frozen"/>
      <selection activeCell="A47" sqref="A47:D49"/>
      <selection pane="bottomLeft" activeCell="A3" sqref="A3"/>
    </sheetView>
  </sheetViews>
  <sheetFormatPr defaultColWidth="9.140625" defaultRowHeight="15" x14ac:dyDescent="0.25"/>
  <cols>
    <col min="1" max="1" width="86.140625" style="68" customWidth="1"/>
    <col min="2" max="10" width="9.140625" style="65"/>
    <col min="11" max="11" width="9.140625" style="65" customWidth="1"/>
    <col min="12" max="16384" width="9.140625" style="65"/>
  </cols>
  <sheetData>
    <row r="1" spans="1:1" ht="18.75" x14ac:dyDescent="0.25">
      <c r="A1" s="55" t="s">
        <v>193</v>
      </c>
    </row>
    <row r="2" spans="1:1" x14ac:dyDescent="0.25">
      <c r="A2" s="63" t="s">
        <v>280</v>
      </c>
    </row>
    <row r="3" spans="1:1" x14ac:dyDescent="0.25">
      <c r="A3" s="63"/>
    </row>
    <row r="4" spans="1:1" ht="60" x14ac:dyDescent="0.25">
      <c r="A4" s="56" t="s">
        <v>184</v>
      </c>
    </row>
    <row r="5" spans="1:1" ht="45" x14ac:dyDescent="0.25">
      <c r="A5" s="56" t="s">
        <v>185</v>
      </c>
    </row>
    <row r="6" spans="1:1" ht="30" x14ac:dyDescent="0.25">
      <c r="A6" s="128" t="s">
        <v>281</v>
      </c>
    </row>
    <row r="7" spans="1:1" x14ac:dyDescent="0.25">
      <c r="A7" s="56"/>
    </row>
    <row r="8" spans="1:1" x14ac:dyDescent="0.25">
      <c r="A8" s="105" t="s">
        <v>174</v>
      </c>
    </row>
    <row r="9" spans="1:1" ht="60" x14ac:dyDescent="0.25">
      <c r="A9" s="57" t="s">
        <v>182</v>
      </c>
    </row>
    <row r="10" spans="1:1" ht="45" x14ac:dyDescent="0.25">
      <c r="A10" s="60" t="s">
        <v>186</v>
      </c>
    </row>
    <row r="11" spans="1:1" ht="45" x14ac:dyDescent="0.25">
      <c r="A11" s="60" t="s">
        <v>187</v>
      </c>
    </row>
    <row r="12" spans="1:1" ht="75" x14ac:dyDescent="0.25">
      <c r="A12" s="57" t="s">
        <v>188</v>
      </c>
    </row>
    <row r="13" spans="1:1" ht="75" x14ac:dyDescent="0.25">
      <c r="A13" s="57" t="s">
        <v>252</v>
      </c>
    </row>
    <row r="14" spans="1:1" ht="45" x14ac:dyDescent="0.25">
      <c r="A14" s="56" t="s">
        <v>253</v>
      </c>
    </row>
    <row r="15" spans="1:1" x14ac:dyDescent="0.25">
      <c r="A15" s="56" t="s">
        <v>173</v>
      </c>
    </row>
    <row r="16" spans="1:1" x14ac:dyDescent="0.25">
      <c r="A16" s="105" t="s">
        <v>175</v>
      </c>
    </row>
    <row r="17" spans="1:1" ht="30" x14ac:dyDescent="0.25">
      <c r="A17" s="58" t="s">
        <v>255</v>
      </c>
    </row>
    <row r="18" spans="1:1" ht="60" x14ac:dyDescent="0.25">
      <c r="A18" s="58" t="s">
        <v>210</v>
      </c>
    </row>
    <row r="19" spans="1:1" ht="45" x14ac:dyDescent="0.25">
      <c r="A19" s="66" t="s">
        <v>274</v>
      </c>
    </row>
    <row r="20" spans="1:1" ht="45" x14ac:dyDescent="0.25">
      <c r="A20" s="58" t="s">
        <v>211</v>
      </c>
    </row>
    <row r="21" spans="1:1" ht="30" x14ac:dyDescent="0.25">
      <c r="A21" s="58" t="s">
        <v>212</v>
      </c>
    </row>
    <row r="22" spans="1:1" ht="60" x14ac:dyDescent="0.25">
      <c r="A22" s="58" t="s">
        <v>213</v>
      </c>
    </row>
    <row r="23" spans="1:1" ht="30" x14ac:dyDescent="0.25">
      <c r="A23" s="58" t="s">
        <v>214</v>
      </c>
    </row>
    <row r="24" spans="1:1" x14ac:dyDescent="0.25">
      <c r="A24" s="56" t="s">
        <v>236</v>
      </c>
    </row>
    <row r="25" spans="1:1" x14ac:dyDescent="0.25">
      <c r="A25" s="90" t="s">
        <v>237</v>
      </c>
    </row>
    <row r="26" spans="1:1" x14ac:dyDescent="0.25">
      <c r="A26" s="56"/>
    </row>
    <row r="27" spans="1:1" x14ac:dyDescent="0.25">
      <c r="A27" s="64" t="s">
        <v>183</v>
      </c>
    </row>
    <row r="28" spans="1:1" x14ac:dyDescent="0.25">
      <c r="A28" s="58" t="s">
        <v>215</v>
      </c>
    </row>
    <row r="29" spans="1:1" x14ac:dyDescent="0.25">
      <c r="A29" s="58" t="s">
        <v>216</v>
      </c>
    </row>
    <row r="30" spans="1:1" x14ac:dyDescent="0.25">
      <c r="A30" s="58" t="s">
        <v>217</v>
      </c>
    </row>
    <row r="31" spans="1:1" ht="30" x14ac:dyDescent="0.25">
      <c r="A31" s="58" t="s">
        <v>258</v>
      </c>
    </row>
    <row r="32" spans="1:1" ht="30" x14ac:dyDescent="0.25">
      <c r="A32" s="58" t="s">
        <v>218</v>
      </c>
    </row>
    <row r="33" spans="1:1" ht="45" x14ac:dyDescent="0.25">
      <c r="A33" s="58" t="s">
        <v>219</v>
      </c>
    </row>
    <row r="34" spans="1:1" ht="45" x14ac:dyDescent="0.25">
      <c r="A34" s="58" t="s">
        <v>220</v>
      </c>
    </row>
    <row r="35" spans="1:1" x14ac:dyDescent="0.25">
      <c r="A35" s="58" t="s">
        <v>221</v>
      </c>
    </row>
    <row r="36" spans="1:1" ht="30" x14ac:dyDescent="0.25">
      <c r="A36" s="58" t="s">
        <v>222</v>
      </c>
    </row>
    <row r="37" spans="1:1" ht="30" x14ac:dyDescent="0.25">
      <c r="A37" s="66" t="s">
        <v>223</v>
      </c>
    </row>
    <row r="38" spans="1:1" ht="45" x14ac:dyDescent="0.25">
      <c r="A38" s="67" t="s">
        <v>192</v>
      </c>
    </row>
    <row r="39" spans="1:1" x14ac:dyDescent="0.25">
      <c r="A39" s="88" t="s">
        <v>208</v>
      </c>
    </row>
    <row r="40" spans="1:1" x14ac:dyDescent="0.25">
      <c r="A40" s="89" t="s">
        <v>207</v>
      </c>
    </row>
    <row r="41" spans="1:1" ht="30" x14ac:dyDescent="0.25">
      <c r="A41" s="88" t="s">
        <v>209</v>
      </c>
    </row>
    <row r="42" spans="1:1" x14ac:dyDescent="0.25">
      <c r="A42" s="58" t="s">
        <v>224</v>
      </c>
    </row>
    <row r="43" spans="1:1" ht="30" x14ac:dyDescent="0.25">
      <c r="A43" s="58" t="s">
        <v>225</v>
      </c>
    </row>
    <row r="44" spans="1:1" ht="30" x14ac:dyDescent="0.25">
      <c r="A44" s="59" t="s">
        <v>191</v>
      </c>
    </row>
    <row r="45" spans="1:1" x14ac:dyDescent="0.25">
      <c r="A45" s="58" t="s">
        <v>226</v>
      </c>
    </row>
    <row r="46" spans="1:1" x14ac:dyDescent="0.25">
      <c r="A46" s="58" t="s">
        <v>227</v>
      </c>
    </row>
    <row r="47" spans="1:1" x14ac:dyDescent="0.25">
      <c r="A47" s="58" t="s">
        <v>228</v>
      </c>
    </row>
    <row r="48" spans="1:1" x14ac:dyDescent="0.25">
      <c r="A48" s="58" t="s">
        <v>229</v>
      </c>
    </row>
    <row r="49" spans="1:1" x14ac:dyDescent="0.25">
      <c r="A49" s="58" t="s">
        <v>277</v>
      </c>
    </row>
    <row r="50" spans="1:1" ht="30" x14ac:dyDescent="0.25">
      <c r="A50" s="58" t="s">
        <v>230</v>
      </c>
    </row>
    <row r="51" spans="1:1" ht="45" x14ac:dyDescent="0.25">
      <c r="A51" s="58" t="s">
        <v>275</v>
      </c>
    </row>
    <row r="52" spans="1:1" ht="60" x14ac:dyDescent="0.25">
      <c r="A52" s="66" t="s">
        <v>259</v>
      </c>
    </row>
    <row r="53" spans="1:1" x14ac:dyDescent="0.25">
      <c r="A53" s="58"/>
    </row>
    <row r="54" spans="1:1" x14ac:dyDescent="0.25">
      <c r="A54" s="104" t="s">
        <v>256</v>
      </c>
    </row>
    <row r="55" spans="1:1" x14ac:dyDescent="0.25">
      <c r="A55" s="58" t="s">
        <v>215</v>
      </c>
    </row>
    <row r="56" spans="1:1" ht="30" x14ac:dyDescent="0.25">
      <c r="A56" s="58" t="s">
        <v>231</v>
      </c>
    </row>
    <row r="57" spans="1:1" x14ac:dyDescent="0.25">
      <c r="A57" s="58" t="s">
        <v>217</v>
      </c>
    </row>
    <row r="58" spans="1:1" ht="30" x14ac:dyDescent="0.25">
      <c r="A58" s="58" t="s">
        <v>257</v>
      </c>
    </row>
    <row r="59" spans="1:1" x14ac:dyDescent="0.25">
      <c r="A59" s="58" t="s">
        <v>232</v>
      </c>
    </row>
    <row r="60" spans="1:1" x14ac:dyDescent="0.25">
      <c r="A60" s="58" t="s">
        <v>233</v>
      </c>
    </row>
    <row r="61" spans="1:1" ht="30" x14ac:dyDescent="0.25">
      <c r="A61" s="58" t="s">
        <v>222</v>
      </c>
    </row>
    <row r="62" spans="1:1" ht="30" x14ac:dyDescent="0.25">
      <c r="A62" s="66" t="s">
        <v>234</v>
      </c>
    </row>
    <row r="63" spans="1:1" ht="60" x14ac:dyDescent="0.25">
      <c r="A63" s="67" t="s">
        <v>189</v>
      </c>
    </row>
    <row r="64" spans="1:1" x14ac:dyDescent="0.25">
      <c r="A64" s="58" t="s">
        <v>224</v>
      </c>
    </row>
    <row r="65" spans="1:1" ht="30" x14ac:dyDescent="0.25">
      <c r="A65" s="58" t="s">
        <v>225</v>
      </c>
    </row>
    <row r="66" spans="1:1" ht="30" x14ac:dyDescent="0.25">
      <c r="A66" s="59" t="s">
        <v>190</v>
      </c>
    </row>
    <row r="67" spans="1:1" x14ac:dyDescent="0.25">
      <c r="A67" s="58" t="s">
        <v>226</v>
      </c>
    </row>
    <row r="68" spans="1:1" x14ac:dyDescent="0.25">
      <c r="A68" s="58" t="s">
        <v>227</v>
      </c>
    </row>
    <row r="69" spans="1:1" x14ac:dyDescent="0.25">
      <c r="A69" s="58" t="s">
        <v>228</v>
      </c>
    </row>
    <row r="70" spans="1:1" x14ac:dyDescent="0.25">
      <c r="A70" s="58" t="s">
        <v>229</v>
      </c>
    </row>
    <row r="71" spans="1:1" x14ac:dyDescent="0.25">
      <c r="A71" s="123" t="s">
        <v>277</v>
      </c>
    </row>
    <row r="72" spans="1:1" ht="30" x14ac:dyDescent="0.25">
      <c r="A72" s="58" t="s">
        <v>230</v>
      </c>
    </row>
    <row r="73" spans="1:1" ht="45" x14ac:dyDescent="0.25">
      <c r="A73" s="66" t="s">
        <v>275</v>
      </c>
    </row>
    <row r="74" spans="1:1" ht="60" x14ac:dyDescent="0.25">
      <c r="A74" s="66" t="s">
        <v>260</v>
      </c>
    </row>
    <row r="75" spans="1:1" x14ac:dyDescent="0.25">
      <c r="A75" s="58"/>
    </row>
    <row r="76" spans="1:1" x14ac:dyDescent="0.25">
      <c r="A76" s="106" t="s">
        <v>264</v>
      </c>
    </row>
    <row r="77" spans="1:1" ht="30" x14ac:dyDescent="0.25">
      <c r="A77" s="58" t="s">
        <v>262</v>
      </c>
    </row>
    <row r="78" spans="1:1" ht="30" x14ac:dyDescent="0.25">
      <c r="A78" s="58" t="s">
        <v>261</v>
      </c>
    </row>
    <row r="79" spans="1:1" ht="45" x14ac:dyDescent="0.25">
      <c r="A79" s="58" t="s">
        <v>263</v>
      </c>
    </row>
    <row r="80" spans="1:1" ht="60" x14ac:dyDescent="0.25">
      <c r="A80" s="58" t="s">
        <v>276</v>
      </c>
    </row>
    <row r="81" spans="1:1" x14ac:dyDescent="0.25">
      <c r="A81" s="58" t="s">
        <v>173</v>
      </c>
    </row>
    <row r="82" spans="1:1" x14ac:dyDescent="0.25">
      <c r="A82" s="105" t="s">
        <v>176</v>
      </c>
    </row>
    <row r="83" spans="1:1" ht="30" x14ac:dyDescent="0.25">
      <c r="A83" s="58" t="s">
        <v>235</v>
      </c>
    </row>
    <row r="84" spans="1:1" ht="30" x14ac:dyDescent="0.25">
      <c r="A84" s="58" t="s">
        <v>267</v>
      </c>
    </row>
    <row r="85" spans="1:1" ht="30" x14ac:dyDescent="0.25">
      <c r="A85" s="58" t="s">
        <v>268</v>
      </c>
    </row>
    <row r="86" spans="1:1" x14ac:dyDescent="0.25">
      <c r="A86" s="58" t="s">
        <v>173</v>
      </c>
    </row>
    <row r="87" spans="1:1" ht="45" x14ac:dyDescent="0.25">
      <c r="A87" s="58" t="s">
        <v>265</v>
      </c>
    </row>
    <row r="88" spans="1:1" ht="45" x14ac:dyDescent="0.25">
      <c r="A88" s="58" t="s">
        <v>269</v>
      </c>
    </row>
    <row r="89" spans="1:1" ht="40.5" customHeight="1" x14ac:dyDescent="0.25">
      <c r="A89" s="58" t="s">
        <v>270</v>
      </c>
    </row>
    <row r="90" spans="1:1" x14ac:dyDescent="0.25">
      <c r="A90" s="58" t="s">
        <v>173</v>
      </c>
    </row>
    <row r="91" spans="1:1" ht="45" x14ac:dyDescent="0.25">
      <c r="A91" s="58" t="s">
        <v>266</v>
      </c>
    </row>
    <row r="92" spans="1:1" ht="45" x14ac:dyDescent="0.25">
      <c r="A92" s="58" t="s">
        <v>272</v>
      </c>
    </row>
    <row r="93" spans="1:1" ht="42" customHeight="1" x14ac:dyDescent="0.25">
      <c r="A93" s="58" t="s">
        <v>271</v>
      </c>
    </row>
    <row r="94" spans="1:1" x14ac:dyDescent="0.25">
      <c r="A94" s="57" t="s">
        <v>173</v>
      </c>
    </row>
    <row r="95" spans="1:1" x14ac:dyDescent="0.25">
      <c r="A95" s="57" t="s">
        <v>173</v>
      </c>
    </row>
    <row r="96" spans="1:1" x14ac:dyDescent="0.25">
      <c r="A96" s="105" t="s">
        <v>177</v>
      </c>
    </row>
    <row r="97" spans="1:1" x14ac:dyDescent="0.25">
      <c r="A97" s="57" t="s">
        <v>178</v>
      </c>
    </row>
    <row r="98" spans="1:1" ht="60" x14ac:dyDescent="0.25">
      <c r="A98" s="56" t="s">
        <v>179</v>
      </c>
    </row>
    <row r="108" spans="1:1" ht="30" x14ac:dyDescent="0.25">
      <c r="A108" s="57" t="s">
        <v>180</v>
      </c>
    </row>
    <row r="109" spans="1:1" ht="105" x14ac:dyDescent="0.25">
      <c r="A109" s="56" t="s">
        <v>181</v>
      </c>
    </row>
    <row r="110" spans="1:1" x14ac:dyDescent="0.25">
      <c r="A110" s="57" t="s">
        <v>173</v>
      </c>
    </row>
    <row r="111" spans="1:1" x14ac:dyDescent="0.25">
      <c r="A111" s="56" t="s">
        <v>173</v>
      </c>
    </row>
    <row r="112" spans="1:1" x14ac:dyDescent="0.25">
      <c r="A112" s="56"/>
    </row>
    <row r="113" spans="1:1" x14ac:dyDescent="0.25">
      <c r="A113" s="56"/>
    </row>
    <row r="114" spans="1:1" x14ac:dyDescent="0.25">
      <c r="A114" s="56"/>
    </row>
  </sheetData>
  <sheetProtection algorithmName="SHA-512" hashValue="JFN+0rjQ0oTTP2EbKkv20/muFD76LfLyzyoKl7ne/7TUbywb1qGpf7vCv5eCLyQKaBPtg23ueLdaE1DvwP8yag==" saltValue="054RdkQQoEGgXhhStIRSfQ==" spinCount="100000" sheet="1" objects="1" scenarios="1"/>
  <autoFilter ref="A1:A111"/>
  <hyperlinks>
    <hyperlink ref="A40" r:id="rId1"/>
    <hyperlink ref="A25" r:id="rId2"/>
  </hyperlinks>
  <pageMargins left="0.7" right="0.7" top="0.75" bottom="0.75" header="0.3" footer="0.3"/>
  <pageSetup fitToHeight="0" orientation="portrait" r:id="rId3"/>
  <headerFooter differentFirst="1">
    <oddFooter>&amp;L&amp;A&amp;CPage &amp;P of &amp;N</oddFooter>
  </headerFooter>
  <rowBreaks count="1" manualBreakCount="1">
    <brk id="95"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U67"/>
  <sheetViews>
    <sheetView zoomScaleNormal="100" workbookViewId="0">
      <pane ySplit="1" topLeftCell="A2" activePane="bottomLeft" state="frozen"/>
      <selection activeCell="A47" sqref="A47:D49"/>
      <selection pane="bottomLeft" activeCell="A2" sqref="A2"/>
    </sheetView>
  </sheetViews>
  <sheetFormatPr defaultColWidth="9.140625" defaultRowHeight="15" x14ac:dyDescent="0.25"/>
  <cols>
    <col min="1" max="1" width="71" style="95" bestFit="1" customWidth="1"/>
    <col min="2" max="11" width="9.140625" style="92"/>
    <col min="12" max="12" width="9.140625" style="92" customWidth="1"/>
    <col min="13" max="21" width="9.140625" style="92"/>
    <col min="22" max="23" width="9.140625" style="100"/>
    <col min="24" max="24" width="16.28515625" style="100" customWidth="1"/>
    <col min="25" max="16384" width="9.140625" style="100"/>
  </cols>
  <sheetData>
    <row r="1" spans="1:21" ht="18.75" x14ac:dyDescent="0.25">
      <c r="A1" s="91" t="s">
        <v>193</v>
      </c>
    </row>
    <row r="2" spans="1:21" x14ac:dyDescent="0.25">
      <c r="A2" s="93" t="s">
        <v>238</v>
      </c>
    </row>
    <row r="3" spans="1:21" x14ac:dyDescent="0.25">
      <c r="A3" s="93"/>
    </row>
    <row r="4" spans="1:21" x14ac:dyDescent="0.25">
      <c r="A4" s="96" t="s">
        <v>239</v>
      </c>
      <c r="B4" s="97"/>
      <c r="C4" s="97"/>
      <c r="D4" s="97"/>
      <c r="E4" s="97"/>
      <c r="F4" s="97"/>
      <c r="G4" s="97"/>
      <c r="H4" s="97"/>
      <c r="I4" s="97"/>
      <c r="J4" s="97"/>
      <c r="K4" s="97"/>
      <c r="L4" s="97"/>
      <c r="M4" s="97"/>
      <c r="N4" s="97"/>
      <c r="O4" s="97"/>
      <c r="P4" s="97"/>
      <c r="Q4" s="97"/>
      <c r="R4" s="97"/>
      <c r="S4" s="97"/>
      <c r="T4" s="97"/>
      <c r="U4" s="97"/>
    </row>
    <row r="5" spans="1:21" x14ac:dyDescent="0.25">
      <c r="A5" s="94"/>
    </row>
    <row r="6" spans="1:21" x14ac:dyDescent="0.25">
      <c r="A6" s="93"/>
    </row>
    <row r="7" spans="1:21" x14ac:dyDescent="0.25">
      <c r="A7" s="93"/>
    </row>
    <row r="8" spans="1:21" x14ac:dyDescent="0.25">
      <c r="A8" s="93"/>
    </row>
    <row r="9" spans="1:21" x14ac:dyDescent="0.25">
      <c r="A9" s="93"/>
    </row>
    <row r="10" spans="1:21" x14ac:dyDescent="0.25">
      <c r="A10" s="93"/>
    </row>
    <row r="11" spans="1:21" x14ac:dyDescent="0.25">
      <c r="A11" s="93"/>
    </row>
    <row r="12" spans="1:21" x14ac:dyDescent="0.25">
      <c r="A12" s="93"/>
    </row>
    <row r="13" spans="1:21" x14ac:dyDescent="0.25">
      <c r="A13" s="93"/>
    </row>
    <row r="14" spans="1:21" x14ac:dyDescent="0.25">
      <c r="A14" s="93"/>
    </row>
    <row r="15" spans="1:21" x14ac:dyDescent="0.25">
      <c r="A15" s="93"/>
    </row>
    <row r="16" spans="1:21" x14ac:dyDescent="0.25">
      <c r="A16" s="98" t="s">
        <v>249</v>
      </c>
      <c r="B16" s="99"/>
      <c r="C16" s="99"/>
      <c r="D16" s="99"/>
      <c r="E16" s="99"/>
      <c r="F16" s="99"/>
      <c r="G16" s="99"/>
      <c r="H16" s="99"/>
      <c r="I16" s="99"/>
      <c r="J16" s="99"/>
      <c r="K16" s="99"/>
      <c r="L16" s="99"/>
      <c r="M16" s="99"/>
      <c r="N16" s="99"/>
      <c r="O16" s="99"/>
      <c r="P16" s="99"/>
      <c r="Q16" s="99"/>
      <c r="R16" s="99"/>
      <c r="S16" s="99"/>
      <c r="T16" s="99"/>
      <c r="U16" s="99"/>
    </row>
    <row r="17" spans="1:21" x14ac:dyDescent="0.25">
      <c r="A17" s="94"/>
    </row>
    <row r="18" spans="1:21" x14ac:dyDescent="0.25">
      <c r="A18" s="93"/>
    </row>
    <row r="19" spans="1:21" x14ac:dyDescent="0.25">
      <c r="A19" s="93"/>
    </row>
    <row r="20" spans="1:21" x14ac:dyDescent="0.25">
      <c r="A20" s="93"/>
    </row>
    <row r="21" spans="1:21" x14ac:dyDescent="0.25">
      <c r="A21" s="93"/>
    </row>
    <row r="22" spans="1:21" x14ac:dyDescent="0.25">
      <c r="A22" s="93"/>
    </row>
    <row r="23" spans="1:21" x14ac:dyDescent="0.25">
      <c r="A23" s="93"/>
    </row>
    <row r="24" spans="1:21" x14ac:dyDescent="0.25">
      <c r="A24" s="93"/>
    </row>
    <row r="25" spans="1:21" x14ac:dyDescent="0.25">
      <c r="A25" s="93"/>
    </row>
    <row r="26" spans="1:21" x14ac:dyDescent="0.25">
      <c r="A26" s="93"/>
    </row>
    <row r="27" spans="1:21" x14ac:dyDescent="0.25">
      <c r="A27" s="93"/>
    </row>
    <row r="28" spans="1:21" x14ac:dyDescent="0.25">
      <c r="A28" s="119" t="s">
        <v>240</v>
      </c>
      <c r="B28" s="120"/>
      <c r="C28" s="120"/>
      <c r="D28" s="120"/>
      <c r="E28" s="120"/>
      <c r="F28" s="120"/>
      <c r="G28" s="120"/>
      <c r="H28" s="120"/>
      <c r="I28" s="120"/>
      <c r="J28" s="120"/>
      <c r="K28" s="120"/>
      <c r="L28" s="120"/>
      <c r="M28" s="120"/>
      <c r="N28" s="120"/>
      <c r="O28" s="120"/>
      <c r="P28" s="120"/>
      <c r="Q28" s="120"/>
      <c r="R28" s="120"/>
      <c r="S28" s="120"/>
      <c r="T28" s="120"/>
      <c r="U28" s="120"/>
    </row>
    <row r="29" spans="1:21" x14ac:dyDescent="0.25">
      <c r="A29" s="93"/>
    </row>
    <row r="30" spans="1:21" x14ac:dyDescent="0.25">
      <c r="A30" s="93"/>
    </row>
    <row r="31" spans="1:21" x14ac:dyDescent="0.25">
      <c r="A31" s="93"/>
    </row>
    <row r="32" spans="1:21" x14ac:dyDescent="0.25">
      <c r="A32" s="93"/>
    </row>
    <row r="33" spans="1:1" x14ac:dyDescent="0.25">
      <c r="A33" s="93"/>
    </row>
    <row r="34" spans="1:1" x14ac:dyDescent="0.25">
      <c r="A34" s="93"/>
    </row>
    <row r="35" spans="1:1" x14ac:dyDescent="0.25">
      <c r="A35" s="93"/>
    </row>
    <row r="36" spans="1:1" x14ac:dyDescent="0.25">
      <c r="A36" s="93"/>
    </row>
    <row r="37" spans="1:1" x14ac:dyDescent="0.25">
      <c r="A37" s="93"/>
    </row>
    <row r="38" spans="1:1" x14ac:dyDescent="0.25">
      <c r="A38" s="93"/>
    </row>
    <row r="39" spans="1:1" x14ac:dyDescent="0.25">
      <c r="A39" s="93"/>
    </row>
    <row r="40" spans="1:1" x14ac:dyDescent="0.25">
      <c r="A40" s="93"/>
    </row>
    <row r="41" spans="1:1" x14ac:dyDescent="0.25">
      <c r="A41" s="93"/>
    </row>
    <row r="42" spans="1:1" x14ac:dyDescent="0.25">
      <c r="A42" s="93"/>
    </row>
    <row r="43" spans="1:1" x14ac:dyDescent="0.25">
      <c r="A43" s="93"/>
    </row>
    <row r="44" spans="1:1" x14ac:dyDescent="0.25">
      <c r="A44" s="93"/>
    </row>
    <row r="45" spans="1:1" x14ac:dyDescent="0.25">
      <c r="A45" s="93"/>
    </row>
    <row r="46" spans="1:1" x14ac:dyDescent="0.25">
      <c r="A46" s="93"/>
    </row>
    <row r="47" spans="1:1" x14ac:dyDescent="0.25">
      <c r="A47" s="93"/>
    </row>
    <row r="48" spans="1:1" x14ac:dyDescent="0.25">
      <c r="A48" s="93"/>
    </row>
    <row r="49" spans="1:1" x14ac:dyDescent="0.25">
      <c r="A49" s="93"/>
    </row>
    <row r="50" spans="1:1" x14ac:dyDescent="0.25">
      <c r="A50" s="93"/>
    </row>
    <row r="51" spans="1:1" x14ac:dyDescent="0.25">
      <c r="A51" s="93"/>
    </row>
    <row r="52" spans="1:1" x14ac:dyDescent="0.25">
      <c r="A52" s="93"/>
    </row>
    <row r="53" spans="1:1" x14ac:dyDescent="0.25">
      <c r="A53" s="93"/>
    </row>
    <row r="54" spans="1:1" x14ac:dyDescent="0.25">
      <c r="A54" s="93"/>
    </row>
    <row r="55" spans="1:1" x14ac:dyDescent="0.25">
      <c r="A55" s="93"/>
    </row>
    <row r="56" spans="1:1" x14ac:dyDescent="0.25">
      <c r="A56" s="93"/>
    </row>
    <row r="57" spans="1:1" x14ac:dyDescent="0.25">
      <c r="A57" s="93"/>
    </row>
    <row r="58" spans="1:1" x14ac:dyDescent="0.25">
      <c r="A58" s="93"/>
    </row>
    <row r="59" spans="1:1" x14ac:dyDescent="0.25">
      <c r="A59" s="93"/>
    </row>
    <row r="60" spans="1:1" x14ac:dyDescent="0.25">
      <c r="A60" s="93"/>
    </row>
    <row r="61" spans="1:1" x14ac:dyDescent="0.25">
      <c r="A61" s="93"/>
    </row>
    <row r="62" spans="1:1" x14ac:dyDescent="0.25">
      <c r="A62" s="93"/>
    </row>
    <row r="63" spans="1:1" x14ac:dyDescent="0.25">
      <c r="A63" s="94"/>
    </row>
    <row r="64" spans="1:1" x14ac:dyDescent="0.25">
      <c r="A64" s="94" t="s">
        <v>173</v>
      </c>
    </row>
    <row r="65" spans="1:1" x14ac:dyDescent="0.25">
      <c r="A65" s="94"/>
    </row>
    <row r="66" spans="1:1" x14ac:dyDescent="0.25">
      <c r="A66" s="94"/>
    </row>
    <row r="67" spans="1:1" x14ac:dyDescent="0.25">
      <c r="A67" s="94"/>
    </row>
  </sheetData>
  <sheetProtection algorithmName="SHA-512" hashValue="1juD5AJoZbdo49G5CiJhXY1XekwDzZojKBsuqaN3xKkSa5vp7UWdmzxeNMvNvBmmdTuW4IfNkANwgbdwOqM+Xw==" saltValue="06qiAs/YE2SCSpghrJf4IA==" spinCount="100000" sheet="1" objects="1" scenarios="1"/>
  <pageMargins left="0.7" right="0.7" top="0.75" bottom="0.75" header="0.3" footer="0.3"/>
  <pageSetup scale="48" fitToHeight="2" orientation="landscape" r:id="rId1"/>
  <headerFooter differentFirst="1">
    <oddFooter>&amp;L&amp;A&amp;CPage &amp;P of &amp;N</oddFooter>
  </headerFooter>
  <rowBreaks count="1" manualBreakCount="1">
    <brk id="27" max="20" man="1"/>
  </rowBreaks>
  <drawing r:id="rId2"/>
  <legacyDrawing r:id="rId3"/>
  <oleObjects>
    <mc:AlternateContent xmlns:mc="http://schemas.openxmlformats.org/markup-compatibility/2006">
      <mc:Choice Requires="x14">
        <oleObject progId="Visio.Drawing.15" shapeId="2089" r:id="rId4">
          <objectPr defaultSize="0" r:id="rId5">
            <anchor moveWithCells="1">
              <from>
                <xdr:col>0</xdr:col>
                <xdr:colOff>0</xdr:colOff>
                <xdr:row>29</xdr:row>
                <xdr:rowOff>0</xdr:rowOff>
              </from>
              <to>
                <xdr:col>24</xdr:col>
                <xdr:colOff>219075</xdr:colOff>
                <xdr:row>84</xdr:row>
                <xdr:rowOff>161925</xdr:rowOff>
              </to>
            </anchor>
          </objectPr>
        </oleObject>
      </mc:Choice>
      <mc:Fallback>
        <oleObject progId="Visio.Drawing.15" shapeId="2089" r:id="rId4"/>
      </mc:Fallback>
    </mc:AlternateContent>
  </oleObjects>
  <mc:AlternateContent xmlns:mc="http://schemas.openxmlformats.org/markup-compatibility/2006">
    <mc:Choice Requires="x14">
      <controls>
        <mc:AlternateContent xmlns:mc="http://schemas.openxmlformats.org/markup-compatibility/2006">
          <mc:Choice Requires="x14">
            <control shapeId="2074" r:id="rId6" name="Check Box 26">
              <controlPr defaultSize="0" autoFill="0" autoLine="0" autoPict="0">
                <anchor moveWithCells="1">
                  <from>
                    <xdr:col>0</xdr:col>
                    <xdr:colOff>333375</xdr:colOff>
                    <xdr:row>8</xdr:row>
                    <xdr:rowOff>38100</xdr:rowOff>
                  </from>
                  <to>
                    <xdr:col>0</xdr:col>
                    <xdr:colOff>561975</xdr:colOff>
                    <xdr:row>9</xdr:row>
                    <xdr:rowOff>19050</xdr:rowOff>
                  </to>
                </anchor>
              </controlPr>
            </control>
          </mc:Choice>
        </mc:AlternateContent>
        <mc:AlternateContent xmlns:mc="http://schemas.openxmlformats.org/markup-compatibility/2006">
          <mc:Choice Requires="x14">
            <control shapeId="2078" r:id="rId7" name="Check Box 30">
              <controlPr defaultSize="0" autoFill="0" autoLine="0" autoPict="0">
                <anchor moveWithCells="1">
                  <from>
                    <xdr:col>0</xdr:col>
                    <xdr:colOff>3000375</xdr:colOff>
                    <xdr:row>8</xdr:row>
                    <xdr:rowOff>66675</xdr:rowOff>
                  </from>
                  <to>
                    <xdr:col>0</xdr:col>
                    <xdr:colOff>3228975</xdr:colOff>
                    <xdr:row>9</xdr:row>
                    <xdr:rowOff>66675</xdr:rowOff>
                  </to>
                </anchor>
              </controlPr>
            </control>
          </mc:Choice>
        </mc:AlternateContent>
        <mc:AlternateContent xmlns:mc="http://schemas.openxmlformats.org/markup-compatibility/2006">
          <mc:Choice Requires="x14">
            <control shapeId="2079" r:id="rId8" name="Check Box 31">
              <controlPr defaultSize="0" autoFill="0" autoLine="0" autoPict="0">
                <anchor moveWithCells="1">
                  <from>
                    <xdr:col>0</xdr:col>
                    <xdr:colOff>3009900</xdr:colOff>
                    <xdr:row>9</xdr:row>
                    <xdr:rowOff>28575</xdr:rowOff>
                  </from>
                  <to>
                    <xdr:col>0</xdr:col>
                    <xdr:colOff>3200400</xdr:colOff>
                    <xdr:row>10</xdr:row>
                    <xdr:rowOff>66675</xdr:rowOff>
                  </to>
                </anchor>
              </controlPr>
            </control>
          </mc:Choice>
        </mc:AlternateContent>
        <mc:AlternateContent xmlns:mc="http://schemas.openxmlformats.org/markup-compatibility/2006">
          <mc:Choice Requires="x14">
            <control shapeId="2080" r:id="rId9" name="Check Box 32">
              <controlPr defaultSize="0" autoFill="0" autoLine="0" autoPict="0">
                <anchor moveWithCells="1">
                  <from>
                    <xdr:col>0</xdr:col>
                    <xdr:colOff>3009900</xdr:colOff>
                    <xdr:row>10</xdr:row>
                    <xdr:rowOff>142875</xdr:rowOff>
                  </from>
                  <to>
                    <xdr:col>0</xdr:col>
                    <xdr:colOff>3200400</xdr:colOff>
                    <xdr:row>12</xdr:row>
                    <xdr:rowOff>0</xdr:rowOff>
                  </to>
                </anchor>
              </controlPr>
            </control>
          </mc:Choice>
        </mc:AlternateContent>
        <mc:AlternateContent xmlns:mc="http://schemas.openxmlformats.org/markup-compatibility/2006">
          <mc:Choice Requires="x14">
            <control shapeId="2081" r:id="rId10" name="Check Box 33">
              <controlPr defaultSize="0" autoFill="0" autoLine="0" autoPict="0">
                <anchor moveWithCells="1">
                  <from>
                    <xdr:col>3</xdr:col>
                    <xdr:colOff>123825</xdr:colOff>
                    <xdr:row>8</xdr:row>
                    <xdr:rowOff>19050</xdr:rowOff>
                  </from>
                  <to>
                    <xdr:col>3</xdr:col>
                    <xdr:colOff>342900</xdr:colOff>
                    <xdr:row>9</xdr:row>
                    <xdr:rowOff>38100</xdr:rowOff>
                  </to>
                </anchor>
              </controlPr>
            </control>
          </mc:Choice>
        </mc:AlternateContent>
        <mc:AlternateContent xmlns:mc="http://schemas.openxmlformats.org/markup-compatibility/2006">
          <mc:Choice Requires="x14">
            <control shapeId="2082" r:id="rId11" name="Check Box 34">
              <controlPr defaultSize="0" autoFill="0" autoLine="0" autoPict="0">
                <anchor moveWithCells="1">
                  <from>
                    <xdr:col>7</xdr:col>
                    <xdr:colOff>342900</xdr:colOff>
                    <xdr:row>8</xdr:row>
                    <xdr:rowOff>38100</xdr:rowOff>
                  </from>
                  <to>
                    <xdr:col>7</xdr:col>
                    <xdr:colOff>581025</xdr:colOff>
                    <xdr:row>9</xdr:row>
                    <xdr:rowOff>28575</xdr:rowOff>
                  </to>
                </anchor>
              </controlPr>
            </control>
          </mc:Choice>
        </mc:AlternateContent>
        <mc:AlternateContent xmlns:mc="http://schemas.openxmlformats.org/markup-compatibility/2006">
          <mc:Choice Requires="x14">
            <control shapeId="2083" r:id="rId12" name="Check Box 35">
              <controlPr defaultSize="0" autoFill="0" autoLine="0" autoPict="0">
                <anchor moveWithCells="1">
                  <from>
                    <xdr:col>0</xdr:col>
                    <xdr:colOff>333375</xdr:colOff>
                    <xdr:row>20</xdr:row>
                    <xdr:rowOff>38100</xdr:rowOff>
                  </from>
                  <to>
                    <xdr:col>0</xdr:col>
                    <xdr:colOff>561975</xdr:colOff>
                    <xdr:row>21</xdr:row>
                    <xdr:rowOff>19050</xdr:rowOff>
                  </to>
                </anchor>
              </controlPr>
            </control>
          </mc:Choice>
        </mc:AlternateContent>
        <mc:AlternateContent xmlns:mc="http://schemas.openxmlformats.org/markup-compatibility/2006">
          <mc:Choice Requires="x14">
            <control shapeId="2084" r:id="rId13" name="Check Box 36">
              <controlPr defaultSize="0" autoFill="0" autoLine="0" autoPict="0">
                <anchor moveWithCells="1">
                  <from>
                    <xdr:col>0</xdr:col>
                    <xdr:colOff>3000375</xdr:colOff>
                    <xdr:row>20</xdr:row>
                    <xdr:rowOff>66675</xdr:rowOff>
                  </from>
                  <to>
                    <xdr:col>0</xdr:col>
                    <xdr:colOff>3228975</xdr:colOff>
                    <xdr:row>21</xdr:row>
                    <xdr:rowOff>66675</xdr:rowOff>
                  </to>
                </anchor>
              </controlPr>
            </control>
          </mc:Choice>
        </mc:AlternateContent>
        <mc:AlternateContent xmlns:mc="http://schemas.openxmlformats.org/markup-compatibility/2006">
          <mc:Choice Requires="x14">
            <control shapeId="2085" r:id="rId14" name="Check Box 37">
              <controlPr defaultSize="0" autoFill="0" autoLine="0" autoPict="0">
                <anchor moveWithCells="1">
                  <from>
                    <xdr:col>0</xdr:col>
                    <xdr:colOff>3009900</xdr:colOff>
                    <xdr:row>21</xdr:row>
                    <xdr:rowOff>180975</xdr:rowOff>
                  </from>
                  <to>
                    <xdr:col>0</xdr:col>
                    <xdr:colOff>3200400</xdr:colOff>
                    <xdr:row>23</xdr:row>
                    <xdr:rowOff>28575</xdr:rowOff>
                  </to>
                </anchor>
              </controlPr>
            </control>
          </mc:Choice>
        </mc:AlternateContent>
        <mc:AlternateContent xmlns:mc="http://schemas.openxmlformats.org/markup-compatibility/2006">
          <mc:Choice Requires="x14">
            <control shapeId="2086" r:id="rId15" name="Check Box 38">
              <controlPr defaultSize="0" autoFill="0" autoLine="0" autoPict="0">
                <anchor moveWithCells="1">
                  <from>
                    <xdr:col>0</xdr:col>
                    <xdr:colOff>3009900</xdr:colOff>
                    <xdr:row>23</xdr:row>
                    <xdr:rowOff>123825</xdr:rowOff>
                  </from>
                  <to>
                    <xdr:col>0</xdr:col>
                    <xdr:colOff>3200400</xdr:colOff>
                    <xdr:row>24</xdr:row>
                    <xdr:rowOff>171450</xdr:rowOff>
                  </to>
                </anchor>
              </controlPr>
            </control>
          </mc:Choice>
        </mc:AlternateContent>
        <mc:AlternateContent xmlns:mc="http://schemas.openxmlformats.org/markup-compatibility/2006">
          <mc:Choice Requires="x14">
            <control shapeId="2087" r:id="rId16" name="Check Box 39">
              <controlPr defaultSize="0" autoFill="0" autoLine="0" autoPict="0">
                <anchor moveWithCells="1">
                  <from>
                    <xdr:col>3</xdr:col>
                    <xdr:colOff>123825</xdr:colOff>
                    <xdr:row>19</xdr:row>
                    <xdr:rowOff>38100</xdr:rowOff>
                  </from>
                  <to>
                    <xdr:col>3</xdr:col>
                    <xdr:colOff>342900</xdr:colOff>
                    <xdr:row>20</xdr:row>
                    <xdr:rowOff>57150</xdr:rowOff>
                  </to>
                </anchor>
              </controlPr>
            </control>
          </mc:Choice>
        </mc:AlternateContent>
        <mc:AlternateContent xmlns:mc="http://schemas.openxmlformats.org/markup-compatibility/2006">
          <mc:Choice Requires="x14">
            <control shapeId="2088" r:id="rId17" name="Check Box 40">
              <controlPr defaultSize="0" autoFill="0" autoLine="0" autoPict="0">
                <anchor moveWithCells="1">
                  <from>
                    <xdr:col>7</xdr:col>
                    <xdr:colOff>342900</xdr:colOff>
                    <xdr:row>20</xdr:row>
                    <xdr:rowOff>9525</xdr:rowOff>
                  </from>
                  <to>
                    <xdr:col>7</xdr:col>
                    <xdr:colOff>581025</xdr:colOff>
                    <xdr:row>21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50"/>
  <sheetViews>
    <sheetView zoomScaleNormal="100" workbookViewId="0">
      <pane ySplit="5" topLeftCell="A6" activePane="bottomLeft" state="frozen"/>
      <selection activeCell="A47" sqref="A47:D49"/>
      <selection pane="bottomLeft" activeCell="A9" sqref="A9"/>
    </sheetView>
  </sheetViews>
  <sheetFormatPr defaultRowHeight="15" x14ac:dyDescent="0.25"/>
  <cols>
    <col min="1" max="1" width="31.85546875" bestFit="1" customWidth="1"/>
    <col min="2" max="2" width="22" bestFit="1" customWidth="1"/>
    <col min="3" max="3" width="35.28515625" bestFit="1" customWidth="1"/>
    <col min="4" max="5" width="17.5703125" bestFit="1" customWidth="1"/>
    <col min="6" max="6" width="16" bestFit="1" customWidth="1"/>
    <col min="7" max="7" width="10.7109375" bestFit="1" customWidth="1"/>
  </cols>
  <sheetData>
    <row r="1" spans="1:3" x14ac:dyDescent="0.25">
      <c r="A1" s="130" t="s">
        <v>194</v>
      </c>
      <c r="B1" s="130"/>
      <c r="C1" s="130"/>
    </row>
    <row r="2" spans="1:3" x14ac:dyDescent="0.25">
      <c r="A2" s="130"/>
      <c r="B2" s="130"/>
      <c r="C2" s="130"/>
    </row>
    <row r="3" spans="1:3" ht="21" x14ac:dyDescent="0.35">
      <c r="A3" s="129" t="str">
        <f>+Instructions!A2</f>
        <v>Note: Subject to change. Updated as of 06/20/19</v>
      </c>
      <c r="B3" s="124"/>
      <c r="C3" s="124"/>
    </row>
    <row r="4" spans="1:3" s="37" customFormat="1" ht="15.75" customHeight="1" thickBot="1" x14ac:dyDescent="0.45">
      <c r="A4" s="61"/>
      <c r="B4" s="61"/>
      <c r="C4" s="61"/>
    </row>
    <row r="5" spans="1:3" s="72" customFormat="1" ht="16.5" thickBot="1" x14ac:dyDescent="0.3">
      <c r="A5" s="69" t="s">
        <v>171</v>
      </c>
      <c r="B5" s="70" t="s">
        <v>170</v>
      </c>
      <c r="C5" s="71" t="s">
        <v>169</v>
      </c>
    </row>
    <row r="6" spans="1:3" ht="15.75" thickBot="1" x14ac:dyDescent="0.3">
      <c r="A6" s="33" t="s">
        <v>80</v>
      </c>
      <c r="B6" s="48" t="s">
        <v>205</v>
      </c>
      <c r="C6" s="49" t="s">
        <v>206</v>
      </c>
    </row>
    <row r="7" spans="1:3" x14ac:dyDescent="0.25">
      <c r="A7" s="139" t="s">
        <v>154</v>
      </c>
      <c r="B7" s="44" t="s">
        <v>153</v>
      </c>
      <c r="C7" s="45" t="s">
        <v>152</v>
      </c>
    </row>
    <row r="8" spans="1:3" ht="15.75" thickBot="1" x14ac:dyDescent="0.3">
      <c r="A8" s="140"/>
      <c r="B8" s="46" t="s">
        <v>278</v>
      </c>
      <c r="C8" s="47" t="s">
        <v>279</v>
      </c>
    </row>
    <row r="9" spans="1:3" ht="15.75" thickBot="1" x14ac:dyDescent="0.3">
      <c r="A9" s="33" t="s">
        <v>92</v>
      </c>
      <c r="B9" s="48" t="s">
        <v>91</v>
      </c>
      <c r="C9" s="49" t="s">
        <v>90</v>
      </c>
    </row>
    <row r="10" spans="1:3" x14ac:dyDescent="0.25">
      <c r="A10" s="131" t="s">
        <v>79</v>
      </c>
      <c r="B10" s="42" t="s">
        <v>78</v>
      </c>
      <c r="C10" s="43" t="s">
        <v>77</v>
      </c>
    </row>
    <row r="11" spans="1:3" ht="15.75" thickBot="1" x14ac:dyDescent="0.3">
      <c r="A11" s="132"/>
      <c r="B11" s="44" t="s">
        <v>76</v>
      </c>
      <c r="C11" s="45" t="s">
        <v>75</v>
      </c>
    </row>
    <row r="12" spans="1:3" ht="15.75" thickBot="1" x14ac:dyDescent="0.3">
      <c r="A12" s="33" t="s">
        <v>95</v>
      </c>
      <c r="B12" s="48" t="s">
        <v>94</v>
      </c>
      <c r="C12" s="49" t="s">
        <v>93</v>
      </c>
    </row>
    <row r="13" spans="1:3" ht="15.75" thickBot="1" x14ac:dyDescent="0.3">
      <c r="A13" s="126" t="s">
        <v>118</v>
      </c>
      <c r="B13" s="50" t="s">
        <v>117</v>
      </c>
      <c r="C13" s="51" t="s">
        <v>116</v>
      </c>
    </row>
    <row r="14" spans="1:3" ht="15.75" thickBot="1" x14ac:dyDescent="0.3">
      <c r="A14" s="33" t="s">
        <v>83</v>
      </c>
      <c r="B14" s="48" t="s">
        <v>82</v>
      </c>
      <c r="C14" s="49" t="s">
        <v>81</v>
      </c>
    </row>
    <row r="15" spans="1:3" x14ac:dyDescent="0.25">
      <c r="A15" s="134" t="s">
        <v>110</v>
      </c>
      <c r="B15" s="42" t="s">
        <v>109</v>
      </c>
      <c r="C15" s="43" t="s">
        <v>108</v>
      </c>
    </row>
    <row r="16" spans="1:3" x14ac:dyDescent="0.25">
      <c r="A16" s="135"/>
      <c r="B16" s="44" t="s">
        <v>107</v>
      </c>
      <c r="C16" s="45" t="s">
        <v>106</v>
      </c>
    </row>
    <row r="17" spans="1:3" ht="15.75" thickBot="1" x14ac:dyDescent="0.3">
      <c r="A17" s="136"/>
      <c r="B17" s="46" t="s">
        <v>105</v>
      </c>
      <c r="C17" s="47" t="s">
        <v>104</v>
      </c>
    </row>
    <row r="18" spans="1:3" ht="30.75" thickBot="1" x14ac:dyDescent="0.3">
      <c r="A18" s="127" t="s">
        <v>74</v>
      </c>
      <c r="B18" s="73" t="s">
        <v>196</v>
      </c>
      <c r="C18" s="54" t="s">
        <v>195</v>
      </c>
    </row>
    <row r="19" spans="1:3" x14ac:dyDescent="0.25">
      <c r="A19" s="131" t="s">
        <v>141</v>
      </c>
      <c r="B19" s="42" t="s">
        <v>140</v>
      </c>
      <c r="C19" s="43" t="s">
        <v>139</v>
      </c>
    </row>
    <row r="20" spans="1:3" x14ac:dyDescent="0.25">
      <c r="A20" s="133"/>
      <c r="B20" s="44" t="s">
        <v>138</v>
      </c>
      <c r="C20" s="45" t="s">
        <v>137</v>
      </c>
    </row>
    <row r="21" spans="1:3" ht="15.75" thickBot="1" x14ac:dyDescent="0.3">
      <c r="A21" s="132"/>
      <c r="B21" s="46" t="s">
        <v>136</v>
      </c>
      <c r="C21" s="47" t="s">
        <v>135</v>
      </c>
    </row>
    <row r="22" spans="1:3" x14ac:dyDescent="0.25">
      <c r="A22" s="131" t="s">
        <v>159</v>
      </c>
      <c r="B22" s="42" t="s">
        <v>158</v>
      </c>
      <c r="C22" s="43" t="s">
        <v>157</v>
      </c>
    </row>
    <row r="23" spans="1:3" ht="15.75" thickBot="1" x14ac:dyDescent="0.3">
      <c r="A23" s="132"/>
      <c r="B23" s="46" t="s">
        <v>156</v>
      </c>
      <c r="C23" s="47" t="s">
        <v>155</v>
      </c>
    </row>
    <row r="24" spans="1:3" x14ac:dyDescent="0.25">
      <c r="A24" s="137" t="s">
        <v>100</v>
      </c>
      <c r="B24" s="38" t="s">
        <v>99</v>
      </c>
      <c r="C24" s="39" t="s">
        <v>98</v>
      </c>
    </row>
    <row r="25" spans="1:3" ht="15.75" thickBot="1" x14ac:dyDescent="0.3">
      <c r="A25" s="138"/>
      <c r="B25" s="40" t="s">
        <v>97</v>
      </c>
      <c r="C25" s="41" t="s">
        <v>96</v>
      </c>
    </row>
    <row r="26" spans="1:3" x14ac:dyDescent="0.25">
      <c r="A26" s="131" t="s">
        <v>133</v>
      </c>
      <c r="B26" s="42" t="s">
        <v>132</v>
      </c>
      <c r="C26" s="43" t="s">
        <v>131</v>
      </c>
    </row>
    <row r="27" spans="1:3" ht="15.75" thickBot="1" x14ac:dyDescent="0.3">
      <c r="A27" s="132"/>
      <c r="B27" s="44" t="s">
        <v>130</v>
      </c>
      <c r="C27" s="45" t="s">
        <v>129</v>
      </c>
    </row>
    <row r="28" spans="1:3" ht="15.75" thickBot="1" x14ac:dyDescent="0.3">
      <c r="A28" s="33" t="s">
        <v>162</v>
      </c>
      <c r="B28" s="48" t="s">
        <v>161</v>
      </c>
      <c r="C28" s="49" t="s">
        <v>160</v>
      </c>
    </row>
    <row r="29" spans="1:3" ht="15.75" thickBot="1" x14ac:dyDescent="0.3">
      <c r="A29" s="126" t="s">
        <v>199</v>
      </c>
      <c r="B29" s="50" t="s">
        <v>112</v>
      </c>
      <c r="C29" s="51" t="s">
        <v>111</v>
      </c>
    </row>
    <row r="30" spans="1:3" ht="15.75" thickBot="1" x14ac:dyDescent="0.3">
      <c r="A30" s="36" t="s">
        <v>70</v>
      </c>
      <c r="B30" s="50" t="s">
        <v>69</v>
      </c>
      <c r="C30" s="51" t="s">
        <v>68</v>
      </c>
    </row>
    <row r="31" spans="1:3" ht="15.75" thickBot="1" x14ac:dyDescent="0.3">
      <c r="A31" s="127" t="s">
        <v>115</v>
      </c>
      <c r="B31" s="48" t="s">
        <v>114</v>
      </c>
      <c r="C31" s="49" t="s">
        <v>113</v>
      </c>
    </row>
    <row r="32" spans="1:3" ht="15.75" thickBot="1" x14ac:dyDescent="0.3">
      <c r="A32" s="125" t="s">
        <v>89</v>
      </c>
      <c r="B32" s="42" t="s">
        <v>88</v>
      </c>
      <c r="C32" s="43" t="s">
        <v>87</v>
      </c>
    </row>
    <row r="33" spans="1:3" ht="15.75" thickBot="1" x14ac:dyDescent="0.3">
      <c r="A33" s="127" t="s">
        <v>103</v>
      </c>
      <c r="B33" s="48" t="s">
        <v>102</v>
      </c>
      <c r="C33" s="49" t="s">
        <v>101</v>
      </c>
    </row>
    <row r="34" spans="1:3" x14ac:dyDescent="0.25">
      <c r="A34" s="144" t="s">
        <v>134</v>
      </c>
      <c r="B34" s="52" t="s">
        <v>241</v>
      </c>
      <c r="C34" s="52" t="s">
        <v>242</v>
      </c>
    </row>
    <row r="35" spans="1:3" ht="15.75" thickBot="1" x14ac:dyDescent="0.3">
      <c r="A35" s="145"/>
      <c r="B35" s="52" t="s">
        <v>243</v>
      </c>
      <c r="C35" s="52" t="s">
        <v>244</v>
      </c>
    </row>
    <row r="36" spans="1:3" x14ac:dyDescent="0.25">
      <c r="A36" s="131" t="s">
        <v>151</v>
      </c>
      <c r="B36" s="42" t="s">
        <v>150</v>
      </c>
      <c r="C36" s="43" t="s">
        <v>149</v>
      </c>
    </row>
    <row r="37" spans="1:3" ht="15.75" thickBot="1" x14ac:dyDescent="0.3">
      <c r="A37" s="132"/>
      <c r="B37" s="46" t="s">
        <v>148</v>
      </c>
      <c r="C37" s="47" t="s">
        <v>147</v>
      </c>
    </row>
    <row r="38" spans="1:3" ht="15.75" thickBot="1" x14ac:dyDescent="0.3">
      <c r="A38" s="33" t="s">
        <v>73</v>
      </c>
      <c r="B38" s="48" t="s">
        <v>72</v>
      </c>
      <c r="C38" s="49" t="s">
        <v>71</v>
      </c>
    </row>
    <row r="39" spans="1:3" ht="15.75" thickBot="1" x14ac:dyDescent="0.3">
      <c r="A39" s="36" t="s">
        <v>86</v>
      </c>
      <c r="B39" s="50" t="s">
        <v>85</v>
      </c>
      <c r="C39" s="51" t="s">
        <v>84</v>
      </c>
    </row>
    <row r="40" spans="1:3" x14ac:dyDescent="0.25">
      <c r="A40" s="141" t="s">
        <v>67</v>
      </c>
      <c r="B40" s="38" t="s">
        <v>66</v>
      </c>
      <c r="C40" s="39" t="s">
        <v>65</v>
      </c>
    </row>
    <row r="41" spans="1:3" ht="15.75" thickBot="1" x14ac:dyDescent="0.3">
      <c r="A41" s="142"/>
      <c r="B41" s="40" t="s">
        <v>64</v>
      </c>
      <c r="C41" s="41" t="s">
        <v>63</v>
      </c>
    </row>
    <row r="42" spans="1:3" x14ac:dyDescent="0.25">
      <c r="A42" s="141" t="s">
        <v>128</v>
      </c>
      <c r="B42" s="38" t="s">
        <v>127</v>
      </c>
      <c r="C42" s="39" t="s">
        <v>126</v>
      </c>
    </row>
    <row r="43" spans="1:3" x14ac:dyDescent="0.25">
      <c r="A43" s="143"/>
      <c r="B43" s="52" t="s">
        <v>125</v>
      </c>
      <c r="C43" s="53" t="s">
        <v>124</v>
      </c>
    </row>
    <row r="44" spans="1:3" ht="15.75" thickBot="1" x14ac:dyDescent="0.3">
      <c r="A44" s="142"/>
      <c r="B44" s="40" t="s">
        <v>123</v>
      </c>
      <c r="C44" s="41" t="s">
        <v>122</v>
      </c>
    </row>
    <row r="45" spans="1:3" x14ac:dyDescent="0.25">
      <c r="A45" s="131" t="s">
        <v>172</v>
      </c>
      <c r="B45" s="42" t="s">
        <v>168</v>
      </c>
      <c r="C45" s="43" t="s">
        <v>167</v>
      </c>
    </row>
    <row r="46" spans="1:3" x14ac:dyDescent="0.25">
      <c r="A46" s="133"/>
      <c r="B46" s="44" t="s">
        <v>166</v>
      </c>
      <c r="C46" s="45" t="s">
        <v>165</v>
      </c>
    </row>
    <row r="47" spans="1:3" ht="15.75" thickBot="1" x14ac:dyDescent="0.3">
      <c r="A47" s="132"/>
      <c r="B47" s="46" t="s">
        <v>164</v>
      </c>
      <c r="C47" s="47" t="s">
        <v>163</v>
      </c>
    </row>
    <row r="48" spans="1:3" x14ac:dyDescent="0.25">
      <c r="A48" s="137" t="s">
        <v>146</v>
      </c>
      <c r="B48" s="38" t="s">
        <v>145</v>
      </c>
      <c r="C48" s="39" t="s">
        <v>144</v>
      </c>
    </row>
    <row r="49" spans="1:3" ht="15.75" thickBot="1" x14ac:dyDescent="0.3">
      <c r="A49" s="138"/>
      <c r="B49" s="40" t="s">
        <v>143</v>
      </c>
      <c r="C49" s="41" t="s">
        <v>142</v>
      </c>
    </row>
    <row r="50" spans="1:3" ht="15.75" thickBot="1" x14ac:dyDescent="0.3">
      <c r="A50" s="36" t="s">
        <v>121</v>
      </c>
      <c r="B50" s="50" t="s">
        <v>120</v>
      </c>
      <c r="C50" s="51" t="s">
        <v>119</v>
      </c>
    </row>
  </sheetData>
  <mergeCells count="14">
    <mergeCell ref="A48:A49"/>
    <mergeCell ref="A7:A8"/>
    <mergeCell ref="A40:A41"/>
    <mergeCell ref="A42:A44"/>
    <mergeCell ref="A45:A47"/>
    <mergeCell ref="A34:A35"/>
    <mergeCell ref="A36:A37"/>
    <mergeCell ref="A1:C2"/>
    <mergeCell ref="A10:A11"/>
    <mergeCell ref="A19:A21"/>
    <mergeCell ref="A26:A27"/>
    <mergeCell ref="A15:A17"/>
    <mergeCell ref="A22:A23"/>
    <mergeCell ref="A24:A25"/>
  </mergeCells>
  <pageMargins left="0.7" right="0.7" top="0.75" bottom="0.75" header="0.3" footer="0.3"/>
  <pageSetup orientation="portrait" horizontalDpi="1200" verticalDpi="1200" r:id="rId1"/>
  <headerFooter>
    <oddFooter>&amp;L&amp;A&amp;CPage &amp;P of &amp;N</oddFooter>
  </headerFooter>
  <rowBreaks count="1" manualBreakCount="1">
    <brk id="41"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59999389629810485"/>
    <pageSetUpPr fitToPage="1"/>
  </sheetPr>
  <dimension ref="A1:N51"/>
  <sheetViews>
    <sheetView showGridLines="0" zoomScaleNormal="100" workbookViewId="0">
      <selection sqref="A1:K1"/>
    </sheetView>
  </sheetViews>
  <sheetFormatPr defaultColWidth="9.140625" defaultRowHeight="16.5" x14ac:dyDescent="0.3"/>
  <cols>
    <col min="1" max="1" width="15.7109375" style="6" customWidth="1"/>
    <col min="2" max="13" width="10.7109375" style="6" customWidth="1"/>
    <col min="14" max="14" width="15.7109375" style="6" customWidth="1"/>
    <col min="15" max="16384" width="9.140625" style="6"/>
  </cols>
  <sheetData>
    <row r="1" spans="1:14" ht="56.25" customHeight="1" thickBot="1" x14ac:dyDescent="0.35">
      <c r="A1" s="156" t="s">
        <v>251</v>
      </c>
      <c r="B1" s="156"/>
      <c r="C1" s="156"/>
      <c r="D1" s="156"/>
      <c r="E1" s="156"/>
      <c r="F1" s="156"/>
      <c r="G1" s="156"/>
      <c r="H1" s="156"/>
      <c r="I1" s="156"/>
      <c r="J1" s="156"/>
      <c r="K1" s="156"/>
      <c r="L1" s="157" t="s">
        <v>33</v>
      </c>
      <c r="M1" s="158"/>
      <c r="N1" s="159"/>
    </row>
    <row r="2" spans="1:14" ht="8.25" customHeight="1" x14ac:dyDescent="0.3">
      <c r="L2" s="31"/>
      <c r="M2" s="31"/>
      <c r="N2" s="31"/>
    </row>
    <row r="3" spans="1:14" ht="17.25" thickBot="1" x14ac:dyDescent="0.35">
      <c r="A3" s="7" t="s">
        <v>0</v>
      </c>
      <c r="B3" s="160"/>
      <c r="C3" s="160"/>
      <c r="E3" s="8" t="s">
        <v>53</v>
      </c>
      <c r="G3" s="155"/>
      <c r="H3" s="155"/>
      <c r="I3" s="155"/>
      <c r="K3" s="8" t="s">
        <v>57</v>
      </c>
      <c r="L3" s="171"/>
      <c r="M3" s="171"/>
      <c r="N3" s="171"/>
    </row>
    <row r="4" spans="1:14" ht="8.1" customHeight="1" thickBot="1" x14ac:dyDescent="0.35">
      <c r="L4" s="11"/>
      <c r="M4" s="11"/>
    </row>
    <row r="5" spans="1:14" x14ac:dyDescent="0.3">
      <c r="A5" s="161" t="s">
        <v>49</v>
      </c>
      <c r="B5" s="162"/>
      <c r="C5" s="163"/>
      <c r="D5" s="163"/>
      <c r="E5" s="163"/>
      <c r="F5" s="163"/>
      <c r="G5" s="163"/>
      <c r="H5" s="163"/>
      <c r="I5" s="163"/>
      <c r="J5" s="163"/>
      <c r="K5" s="163"/>
      <c r="L5" s="163"/>
      <c r="M5" s="163"/>
      <c r="N5" s="164"/>
    </row>
    <row r="6" spans="1:14" x14ac:dyDescent="0.3">
      <c r="A6" s="161"/>
      <c r="B6" s="165"/>
      <c r="C6" s="166"/>
      <c r="D6" s="166"/>
      <c r="E6" s="166"/>
      <c r="F6" s="166"/>
      <c r="G6" s="166"/>
      <c r="H6" s="166"/>
      <c r="I6" s="166"/>
      <c r="J6" s="166"/>
      <c r="K6" s="166"/>
      <c r="L6" s="166"/>
      <c r="M6" s="166"/>
      <c r="N6" s="167"/>
    </row>
    <row r="7" spans="1:14" ht="17.25" thickBot="1" x14ac:dyDescent="0.35">
      <c r="A7" s="161"/>
      <c r="B7" s="168"/>
      <c r="C7" s="169"/>
      <c r="D7" s="169"/>
      <c r="E7" s="169"/>
      <c r="F7" s="169"/>
      <c r="G7" s="169"/>
      <c r="H7" s="169"/>
      <c r="I7" s="169"/>
      <c r="J7" s="169"/>
      <c r="K7" s="169"/>
      <c r="L7" s="169"/>
      <c r="M7" s="169"/>
      <c r="N7" s="170"/>
    </row>
    <row r="8" spans="1:14" ht="4.5" customHeight="1" x14ac:dyDescent="0.3">
      <c r="A8" s="12"/>
      <c r="B8" s="13"/>
      <c r="C8" s="13"/>
      <c r="D8" s="13"/>
      <c r="E8" s="13"/>
      <c r="F8" s="13"/>
      <c r="G8" s="13"/>
      <c r="H8" s="13"/>
      <c r="I8" s="13"/>
      <c r="J8" s="13"/>
      <c r="K8" s="13"/>
      <c r="L8" s="13"/>
      <c r="M8" s="13"/>
      <c r="N8" s="13"/>
    </row>
    <row r="9" spans="1:14" ht="18" x14ac:dyDescent="0.3">
      <c r="A9" s="7" t="s">
        <v>30</v>
      </c>
      <c r="B9" s="14"/>
      <c r="C9" s="14"/>
      <c r="D9" s="14"/>
      <c r="E9" s="14"/>
      <c r="F9" s="14"/>
      <c r="G9" s="14"/>
      <c r="H9" s="14"/>
      <c r="I9" s="14"/>
      <c r="J9" s="14"/>
      <c r="K9" s="15"/>
      <c r="L9" s="14"/>
      <c r="M9" s="14"/>
    </row>
    <row r="10" spans="1:14" s="17" customFormat="1" ht="33" x14ac:dyDescent="0.3">
      <c r="A10" s="81" t="s">
        <v>15</v>
      </c>
      <c r="B10" s="147" t="s">
        <v>16</v>
      </c>
      <c r="C10" s="147"/>
      <c r="D10" s="147"/>
      <c r="E10" s="147"/>
      <c r="F10" s="147"/>
      <c r="G10" s="147"/>
      <c r="H10" s="147"/>
      <c r="I10" s="147"/>
      <c r="J10" s="147"/>
      <c r="K10" s="147"/>
      <c r="L10" s="81" t="s">
        <v>17</v>
      </c>
      <c r="M10" s="81" t="s">
        <v>18</v>
      </c>
      <c r="N10" s="81" t="s">
        <v>19</v>
      </c>
    </row>
    <row r="11" spans="1:14" x14ac:dyDescent="0.3">
      <c r="A11" s="1"/>
      <c r="B11" s="146"/>
      <c r="C11" s="146"/>
      <c r="D11" s="146"/>
      <c r="E11" s="146"/>
      <c r="F11" s="146"/>
      <c r="G11" s="146"/>
      <c r="H11" s="146"/>
      <c r="I11" s="146"/>
      <c r="J11" s="146"/>
      <c r="K11" s="146"/>
      <c r="L11" s="122"/>
      <c r="M11" s="2"/>
      <c r="N11" s="79">
        <f>+L11*M11</f>
        <v>0</v>
      </c>
    </row>
    <row r="12" spans="1:14" x14ac:dyDescent="0.3">
      <c r="A12" s="1"/>
      <c r="B12" s="146"/>
      <c r="C12" s="146"/>
      <c r="D12" s="146"/>
      <c r="E12" s="146"/>
      <c r="F12" s="146"/>
      <c r="G12" s="146"/>
      <c r="H12" s="146"/>
      <c r="I12" s="146"/>
      <c r="J12" s="146"/>
      <c r="K12" s="146"/>
      <c r="L12" s="122"/>
      <c r="M12" s="2"/>
      <c r="N12" s="79">
        <f>+L12*M12</f>
        <v>0</v>
      </c>
    </row>
    <row r="13" spans="1:14" x14ac:dyDescent="0.3">
      <c r="A13" s="1"/>
      <c r="B13" s="146"/>
      <c r="C13" s="146"/>
      <c r="D13" s="146"/>
      <c r="E13" s="146"/>
      <c r="F13" s="146"/>
      <c r="G13" s="146"/>
      <c r="H13" s="146"/>
      <c r="I13" s="146"/>
      <c r="J13" s="146"/>
      <c r="K13" s="146"/>
      <c r="L13" s="122"/>
      <c r="M13" s="2"/>
      <c r="N13" s="79">
        <f>+L13*M13</f>
        <v>0</v>
      </c>
    </row>
    <row r="14" spans="1:14" x14ac:dyDescent="0.3">
      <c r="A14" s="1"/>
      <c r="B14" s="146"/>
      <c r="C14" s="146"/>
      <c r="D14" s="146"/>
      <c r="E14" s="146"/>
      <c r="F14" s="146"/>
      <c r="G14" s="146"/>
      <c r="H14" s="146"/>
      <c r="I14" s="146"/>
      <c r="J14" s="146"/>
      <c r="K14" s="146"/>
      <c r="L14" s="122"/>
      <c r="M14" s="2"/>
      <c r="N14" s="79">
        <f>+L14*M14</f>
        <v>0</v>
      </c>
    </row>
    <row r="15" spans="1:14" x14ac:dyDescent="0.3">
      <c r="A15" s="1"/>
      <c r="B15" s="146"/>
      <c r="C15" s="146"/>
      <c r="D15" s="146"/>
      <c r="E15" s="146"/>
      <c r="F15" s="146"/>
      <c r="G15" s="146"/>
      <c r="H15" s="146"/>
      <c r="I15" s="146"/>
      <c r="J15" s="146"/>
      <c r="K15" s="146"/>
      <c r="L15" s="122"/>
      <c r="M15" s="2"/>
      <c r="N15" s="79">
        <f>+L15*M15</f>
        <v>0</v>
      </c>
    </row>
    <row r="16" spans="1:14" ht="17.25" thickBot="1" x14ac:dyDescent="0.35">
      <c r="A16" s="10"/>
      <c r="B16" s="172" t="s">
        <v>20</v>
      </c>
      <c r="C16" s="172"/>
      <c r="D16" s="172"/>
      <c r="E16" s="172"/>
      <c r="F16" s="172"/>
      <c r="G16" s="172"/>
      <c r="H16" s="172"/>
      <c r="I16" s="172"/>
      <c r="J16" s="108"/>
      <c r="K16" s="10"/>
      <c r="L16" s="10"/>
      <c r="M16" s="10"/>
      <c r="N16" s="109">
        <f>+SUM(N11:N15)</f>
        <v>0</v>
      </c>
    </row>
    <row r="17" spans="1:14" ht="17.25" thickTop="1" x14ac:dyDescent="0.3">
      <c r="A17" s="110" t="s">
        <v>24</v>
      </c>
      <c r="B17" s="111" t="s">
        <v>31</v>
      </c>
      <c r="C17" s="114"/>
      <c r="D17" s="114"/>
      <c r="E17" s="114"/>
      <c r="F17" s="114"/>
      <c r="G17" s="114"/>
      <c r="H17" s="114"/>
      <c r="I17" s="114"/>
      <c r="J17" s="114"/>
      <c r="K17" s="114"/>
      <c r="L17" s="114"/>
      <c r="M17" s="114"/>
      <c r="N17" s="114"/>
    </row>
    <row r="18" spans="1:14" ht="17.25" thickBot="1" x14ac:dyDescent="0.35">
      <c r="A18" s="7"/>
      <c r="B18" s="171"/>
      <c r="C18" s="171"/>
      <c r="D18" s="171"/>
      <c r="E18" s="171"/>
      <c r="F18" s="171"/>
      <c r="G18" s="171"/>
      <c r="H18" s="171"/>
      <c r="I18" s="171"/>
      <c r="J18" s="77"/>
      <c r="L18" s="151"/>
      <c r="M18" s="151"/>
    </row>
    <row r="19" spans="1:14" s="85" customFormat="1" ht="15" customHeight="1" x14ac:dyDescent="0.25">
      <c r="B19" s="150" t="s">
        <v>198</v>
      </c>
      <c r="C19" s="150"/>
      <c r="D19" s="150"/>
      <c r="E19" s="150"/>
      <c r="F19" s="150"/>
      <c r="G19" s="150" t="s">
        <v>1</v>
      </c>
      <c r="H19" s="150"/>
      <c r="I19" s="150"/>
      <c r="J19" s="87"/>
      <c r="K19" s="86"/>
      <c r="L19" s="150" t="s">
        <v>2</v>
      </c>
      <c r="M19" s="150"/>
    </row>
    <row r="20" spans="1:14" ht="49.5" x14ac:dyDescent="0.3">
      <c r="A20" s="23" t="s">
        <v>3</v>
      </c>
      <c r="B20" s="24" t="s">
        <v>48</v>
      </c>
      <c r="C20" s="24" t="s">
        <v>4</v>
      </c>
      <c r="D20" s="24" t="s">
        <v>5</v>
      </c>
      <c r="E20" s="24" t="s">
        <v>6</v>
      </c>
      <c r="F20" s="24" t="s">
        <v>7</v>
      </c>
      <c r="G20" s="24" t="s">
        <v>9</v>
      </c>
      <c r="H20" s="24" t="s">
        <v>10</v>
      </c>
      <c r="I20" s="24" t="s">
        <v>201</v>
      </c>
      <c r="J20" s="24" t="s">
        <v>200</v>
      </c>
      <c r="K20" s="24" t="s">
        <v>12</v>
      </c>
      <c r="L20" s="24" t="s">
        <v>13</v>
      </c>
      <c r="M20" s="24" t="s">
        <v>14</v>
      </c>
      <c r="N20" s="24" t="s">
        <v>245</v>
      </c>
    </row>
    <row r="21" spans="1:14" x14ac:dyDescent="0.3">
      <c r="A21" s="1"/>
      <c r="B21" s="1"/>
      <c r="C21" s="1"/>
      <c r="D21" s="1"/>
      <c r="E21" s="1"/>
      <c r="F21" s="1"/>
      <c r="G21" s="1"/>
      <c r="H21" s="1"/>
      <c r="I21" s="1"/>
      <c r="J21" s="1"/>
      <c r="K21" s="1"/>
      <c r="L21" s="1"/>
      <c r="M21" s="1"/>
      <c r="N21" s="121">
        <f>-N31</f>
        <v>0</v>
      </c>
    </row>
    <row r="22" spans="1:14" x14ac:dyDescent="0.3">
      <c r="A22" s="1"/>
      <c r="B22" s="1"/>
      <c r="C22" s="1"/>
      <c r="D22" s="1"/>
      <c r="E22" s="1"/>
      <c r="F22" s="1"/>
      <c r="G22" s="1"/>
      <c r="H22" s="1"/>
      <c r="I22" s="1"/>
      <c r="J22" s="1"/>
      <c r="K22" s="1"/>
      <c r="L22" s="1"/>
      <c r="M22" s="1"/>
      <c r="N22" s="121">
        <f>-N32</f>
        <v>0</v>
      </c>
    </row>
    <row r="23" spans="1:14" x14ac:dyDescent="0.3">
      <c r="A23" s="1"/>
      <c r="B23" s="1"/>
      <c r="C23" s="1"/>
      <c r="D23" s="1"/>
      <c r="E23" s="1"/>
      <c r="F23" s="1"/>
      <c r="G23" s="1"/>
      <c r="H23" s="1"/>
      <c r="I23" s="1"/>
      <c r="J23" s="1"/>
      <c r="K23" s="1"/>
      <c r="L23" s="1"/>
      <c r="M23" s="1"/>
      <c r="N23" s="121">
        <f>-N33</f>
        <v>0</v>
      </c>
    </row>
    <row r="24" spans="1:14" x14ac:dyDescent="0.3">
      <c r="A24" s="1"/>
      <c r="B24" s="1"/>
      <c r="C24" s="1"/>
      <c r="D24" s="1"/>
      <c r="E24" s="1"/>
      <c r="F24" s="1"/>
      <c r="G24" s="1"/>
      <c r="H24" s="1"/>
      <c r="I24" s="1"/>
      <c r="J24" s="1" t="s">
        <v>173</v>
      </c>
      <c r="K24" s="1"/>
      <c r="L24" s="1"/>
      <c r="M24" s="1"/>
      <c r="N24" s="121">
        <f>-N34</f>
        <v>0</v>
      </c>
    </row>
    <row r="25" spans="1:14" x14ac:dyDescent="0.3">
      <c r="A25" s="1"/>
      <c r="B25" s="1"/>
      <c r="C25" s="1"/>
      <c r="D25" s="1"/>
      <c r="E25" s="1"/>
      <c r="F25" s="1"/>
      <c r="G25" s="1"/>
      <c r="H25" s="1"/>
      <c r="I25" s="1"/>
      <c r="J25" s="1"/>
      <c r="K25" s="1"/>
      <c r="L25" s="1"/>
      <c r="M25" s="1"/>
      <c r="N25" s="121">
        <f>-N35</f>
        <v>0</v>
      </c>
    </row>
    <row r="26" spans="1:14" ht="17.25" thickBot="1" x14ac:dyDescent="0.35">
      <c r="A26" s="10"/>
      <c r="B26" s="172" t="s">
        <v>20</v>
      </c>
      <c r="C26" s="172"/>
      <c r="D26" s="172"/>
      <c r="E26" s="172"/>
      <c r="F26" s="172"/>
      <c r="G26" s="172"/>
      <c r="H26" s="172"/>
      <c r="I26" s="172"/>
      <c r="J26" s="108"/>
      <c r="K26" s="10"/>
      <c r="L26" s="10"/>
      <c r="M26" s="10"/>
      <c r="N26" s="115">
        <f>SUM(N21:N25)</f>
        <v>0</v>
      </c>
    </row>
    <row r="27" spans="1:14" ht="18.75" thickTop="1" x14ac:dyDescent="0.3">
      <c r="A27" s="110" t="s">
        <v>22</v>
      </c>
      <c r="B27" s="111" t="s">
        <v>32</v>
      </c>
      <c r="C27" s="112"/>
      <c r="D27" s="112"/>
      <c r="E27" s="112"/>
      <c r="F27" s="112"/>
      <c r="G27" s="114"/>
      <c r="H27" s="114"/>
      <c r="I27" s="114"/>
      <c r="J27" s="114"/>
      <c r="K27" s="114"/>
      <c r="L27" s="114"/>
      <c r="M27" s="114"/>
      <c r="N27" s="114"/>
    </row>
    <row r="28" spans="1:14" ht="17.25" thickBot="1" x14ac:dyDescent="0.35">
      <c r="A28" s="7"/>
      <c r="B28" s="171"/>
      <c r="C28" s="171"/>
      <c r="D28" s="171"/>
      <c r="E28" s="171"/>
      <c r="F28" s="171"/>
      <c r="G28" s="171"/>
      <c r="H28" s="171"/>
      <c r="I28" s="171"/>
      <c r="J28" s="77"/>
      <c r="L28" s="151"/>
      <c r="M28" s="151"/>
    </row>
    <row r="29" spans="1:14" s="85" customFormat="1" ht="14.25" customHeight="1" x14ac:dyDescent="0.25">
      <c r="B29" s="150" t="s">
        <v>56</v>
      </c>
      <c r="C29" s="150"/>
      <c r="D29" s="150"/>
      <c r="E29" s="150"/>
      <c r="F29" s="150"/>
      <c r="G29" s="150" t="s">
        <v>1</v>
      </c>
      <c r="H29" s="150"/>
      <c r="I29" s="150"/>
      <c r="J29" s="87"/>
      <c r="K29" s="86"/>
      <c r="L29" s="150" t="s">
        <v>2</v>
      </c>
      <c r="M29" s="150"/>
    </row>
    <row r="30" spans="1:14" s="17" customFormat="1" ht="49.5" x14ac:dyDescent="0.3">
      <c r="A30" s="80" t="s">
        <v>3</v>
      </c>
      <c r="B30" s="81" t="s">
        <v>47</v>
      </c>
      <c r="C30" s="81" t="s">
        <v>4</v>
      </c>
      <c r="D30" s="81" t="s">
        <v>5</v>
      </c>
      <c r="E30" s="81" t="s">
        <v>6</v>
      </c>
      <c r="F30" s="81" t="s">
        <v>7</v>
      </c>
      <c r="G30" s="81" t="s">
        <v>9</v>
      </c>
      <c r="H30" s="81" t="s">
        <v>10</v>
      </c>
      <c r="I30" s="81" t="s">
        <v>201</v>
      </c>
      <c r="J30" s="81" t="s">
        <v>200</v>
      </c>
      <c r="K30" s="81" t="s">
        <v>12</v>
      </c>
      <c r="L30" s="81" t="s">
        <v>13</v>
      </c>
      <c r="M30" s="81" t="s">
        <v>14</v>
      </c>
      <c r="N30" s="81" t="s">
        <v>246</v>
      </c>
    </row>
    <row r="31" spans="1:14" x14ac:dyDescent="0.3">
      <c r="A31" s="1"/>
      <c r="B31" s="101" t="str">
        <f>+"8"&amp;RIGHT(B21,4)</f>
        <v>8</v>
      </c>
      <c r="C31" s="1"/>
      <c r="D31" s="1"/>
      <c r="E31" s="1"/>
      <c r="F31" s="1"/>
      <c r="G31" s="1"/>
      <c r="H31" s="1"/>
      <c r="I31" s="1"/>
      <c r="J31" s="1"/>
      <c r="K31" s="1"/>
      <c r="L31" s="1"/>
      <c r="M31" s="1"/>
      <c r="N31" s="102">
        <f>+N11</f>
        <v>0</v>
      </c>
    </row>
    <row r="32" spans="1:14" x14ac:dyDescent="0.3">
      <c r="A32" s="1"/>
      <c r="B32" s="101" t="str">
        <f>+"8"&amp;RIGHT(B22,4)</f>
        <v>8</v>
      </c>
      <c r="C32" s="1"/>
      <c r="D32" s="1"/>
      <c r="E32" s="1"/>
      <c r="F32" s="1"/>
      <c r="G32" s="1"/>
      <c r="H32" s="1"/>
      <c r="I32" s="1"/>
      <c r="J32" s="1"/>
      <c r="K32" s="1"/>
      <c r="L32" s="1"/>
      <c r="M32" s="1"/>
      <c r="N32" s="102">
        <f>+N12</f>
        <v>0</v>
      </c>
    </row>
    <row r="33" spans="1:14" x14ac:dyDescent="0.3">
      <c r="A33" s="1"/>
      <c r="B33" s="101" t="str">
        <f>+"8"&amp;RIGHT(B23,4)</f>
        <v>8</v>
      </c>
      <c r="C33" s="1"/>
      <c r="D33" s="1"/>
      <c r="E33" s="1"/>
      <c r="F33" s="1"/>
      <c r="G33" s="1"/>
      <c r="H33" s="1"/>
      <c r="I33" s="1"/>
      <c r="J33" s="1"/>
      <c r="K33" s="1"/>
      <c r="L33" s="1"/>
      <c r="M33" s="1"/>
      <c r="N33" s="102">
        <f>+N13</f>
        <v>0</v>
      </c>
    </row>
    <row r="34" spans="1:14" x14ac:dyDescent="0.3">
      <c r="A34" s="1"/>
      <c r="B34" s="101" t="str">
        <f>+"8"&amp;RIGHT(B24,4)</f>
        <v>8</v>
      </c>
      <c r="C34" s="1"/>
      <c r="D34" s="1"/>
      <c r="E34" s="1"/>
      <c r="F34" s="1"/>
      <c r="G34" s="1"/>
      <c r="H34" s="1"/>
      <c r="I34" s="1"/>
      <c r="J34" s="1"/>
      <c r="K34" s="1"/>
      <c r="L34" s="1"/>
      <c r="M34" s="1"/>
      <c r="N34" s="102">
        <f>+N14</f>
        <v>0</v>
      </c>
    </row>
    <row r="35" spans="1:14" x14ac:dyDescent="0.3">
      <c r="A35" s="1"/>
      <c r="B35" s="101" t="str">
        <f>+"8"&amp;RIGHT(B25,4)</f>
        <v>8</v>
      </c>
      <c r="C35" s="1"/>
      <c r="D35" s="1"/>
      <c r="E35" s="1"/>
      <c r="F35" s="1"/>
      <c r="G35" s="1"/>
      <c r="H35" s="1"/>
      <c r="I35" s="1"/>
      <c r="J35" s="1"/>
      <c r="K35" s="1"/>
      <c r="L35" s="1"/>
      <c r="M35" s="1"/>
      <c r="N35" s="102">
        <f>+N15</f>
        <v>0</v>
      </c>
    </row>
    <row r="36" spans="1:14" ht="17.25" thickBot="1" x14ac:dyDescent="0.35">
      <c r="A36" s="10"/>
      <c r="B36" s="172" t="s">
        <v>20</v>
      </c>
      <c r="C36" s="172"/>
      <c r="D36" s="172"/>
      <c r="E36" s="172"/>
      <c r="F36" s="172"/>
      <c r="G36" s="172"/>
      <c r="H36" s="172"/>
      <c r="I36" s="172"/>
      <c r="J36" s="108"/>
      <c r="K36" s="10"/>
      <c r="L36" s="10"/>
      <c r="M36" s="10"/>
      <c r="N36" s="115">
        <f>SUM(N31:N35)</f>
        <v>0</v>
      </c>
    </row>
    <row r="37" spans="1:14" ht="9.9499999999999993" customHeight="1" thickTop="1" x14ac:dyDescent="0.3">
      <c r="A37" s="173"/>
      <c r="B37" s="173"/>
      <c r="C37" s="173"/>
      <c r="D37" s="173"/>
      <c r="E37" s="173"/>
      <c r="F37" s="173"/>
      <c r="G37" s="173"/>
      <c r="H37" s="173"/>
      <c r="I37" s="173"/>
      <c r="J37" s="173"/>
      <c r="K37" s="173"/>
      <c r="L37" s="173"/>
      <c r="M37" s="173"/>
      <c r="N37" s="173"/>
    </row>
    <row r="38" spans="1:14" ht="12.95" customHeight="1" x14ac:dyDescent="0.3">
      <c r="A38" s="25" t="s">
        <v>58</v>
      </c>
      <c r="B38" s="26"/>
      <c r="C38" s="26"/>
      <c r="D38" s="26"/>
      <c r="E38" s="26"/>
      <c r="F38" s="27"/>
      <c r="G38" s="27"/>
      <c r="H38" s="27"/>
      <c r="I38" s="27"/>
      <c r="J38" s="27"/>
      <c r="K38" s="27"/>
      <c r="L38" s="27"/>
      <c r="M38" s="27"/>
      <c r="N38" s="27"/>
    </row>
    <row r="39" spans="1:14" ht="12.95" customHeight="1" x14ac:dyDescent="0.3">
      <c r="A39" s="174"/>
      <c r="B39" s="174"/>
      <c r="C39" s="174"/>
      <c r="D39" s="174"/>
      <c r="E39" s="26"/>
      <c r="F39" s="154"/>
      <c r="G39" s="154"/>
      <c r="H39" s="154"/>
      <c r="I39" s="154"/>
      <c r="J39" s="75"/>
      <c r="K39" s="27"/>
      <c r="L39" s="152"/>
      <c r="M39" s="152"/>
      <c r="N39" s="152"/>
    </row>
    <row r="40" spans="1:14" ht="17.25" thickBot="1" x14ac:dyDescent="0.35">
      <c r="A40" s="175"/>
      <c r="B40" s="175"/>
      <c r="C40" s="175"/>
      <c r="D40" s="175"/>
      <c r="F40" s="155"/>
      <c r="G40" s="155"/>
      <c r="H40" s="155"/>
      <c r="I40" s="155"/>
      <c r="J40" s="78"/>
      <c r="L40" s="153"/>
      <c r="M40" s="153"/>
      <c r="N40" s="153"/>
    </row>
    <row r="41" spans="1:14" ht="18" x14ac:dyDescent="0.3">
      <c r="A41" s="148" t="s">
        <v>25</v>
      </c>
      <c r="B41" s="148"/>
      <c r="C41" s="148"/>
      <c r="D41" s="148"/>
      <c r="F41" s="149" t="s">
        <v>28</v>
      </c>
      <c r="G41" s="149"/>
      <c r="H41" s="149"/>
      <c r="I41" s="149"/>
      <c r="J41" s="74"/>
      <c r="L41" s="148" t="s">
        <v>21</v>
      </c>
      <c r="M41" s="148"/>
      <c r="N41" s="148"/>
    </row>
    <row r="42" spans="1:14" x14ac:dyDescent="0.3">
      <c r="A42" s="154"/>
      <c r="B42" s="154"/>
      <c r="C42" s="154"/>
      <c r="D42" s="154"/>
      <c r="E42" s="27"/>
      <c r="F42" s="154"/>
      <c r="G42" s="154"/>
      <c r="H42" s="154"/>
      <c r="I42" s="154"/>
      <c r="J42" s="75"/>
      <c r="L42" s="152"/>
      <c r="M42" s="152"/>
      <c r="N42" s="152"/>
    </row>
    <row r="43" spans="1:14" ht="17.25" thickBot="1" x14ac:dyDescent="0.35">
      <c r="A43" s="155"/>
      <c r="B43" s="155"/>
      <c r="C43" s="155"/>
      <c r="D43" s="155"/>
      <c r="F43" s="155"/>
      <c r="G43" s="155"/>
      <c r="H43" s="155"/>
      <c r="I43" s="155"/>
      <c r="J43" s="78"/>
      <c r="L43" s="153"/>
      <c r="M43" s="153"/>
      <c r="N43" s="153"/>
    </row>
    <row r="44" spans="1:14" ht="18" x14ac:dyDescent="0.3">
      <c r="A44" s="148" t="s">
        <v>26</v>
      </c>
      <c r="B44" s="148"/>
      <c r="C44" s="148"/>
      <c r="D44" s="148"/>
      <c r="F44" s="149" t="s">
        <v>27</v>
      </c>
      <c r="G44" s="149"/>
      <c r="H44" s="149"/>
      <c r="I44" s="149"/>
      <c r="J44" s="74"/>
      <c r="L44" s="148" t="s">
        <v>21</v>
      </c>
      <c r="M44" s="148"/>
      <c r="N44" s="148"/>
    </row>
    <row r="46" spans="1:14" x14ac:dyDescent="0.3">
      <c r="A46" s="19" t="s">
        <v>204</v>
      </c>
      <c r="B46" s="84" t="s">
        <v>282</v>
      </c>
    </row>
    <row r="47" spans="1:14" x14ac:dyDescent="0.3">
      <c r="A47" s="35"/>
      <c r="B47" s="34"/>
      <c r="C47" s="34"/>
      <c r="D47" s="34"/>
      <c r="E47" s="34"/>
    </row>
    <row r="48" spans="1:14" x14ac:dyDescent="0.3">
      <c r="A48" s="34"/>
      <c r="B48" s="34"/>
      <c r="C48" s="34"/>
      <c r="D48" s="34"/>
      <c r="E48" s="34"/>
    </row>
    <row r="49" spans="1:5" x14ac:dyDescent="0.3">
      <c r="A49" s="34"/>
      <c r="B49" s="34"/>
      <c r="C49" s="34"/>
      <c r="D49" s="34"/>
      <c r="E49" s="34"/>
    </row>
    <row r="50" spans="1:5" x14ac:dyDescent="0.3">
      <c r="A50" s="34"/>
      <c r="B50" s="34"/>
      <c r="C50" s="34"/>
      <c r="D50" s="34"/>
      <c r="E50" s="34"/>
    </row>
    <row r="51" spans="1:5" x14ac:dyDescent="0.3">
      <c r="A51" s="34"/>
      <c r="B51" s="34"/>
      <c r="C51" s="34"/>
      <c r="D51" s="34"/>
      <c r="E51" s="34"/>
    </row>
  </sheetData>
  <sheetProtection algorithmName="SHA-512" hashValue="rx2qfjl0kUc9Ij/X5ivl2ZDLBCrB/55UCJ3164kWMZESf5xyuMIo+K22ePjo1hBtZ2MX5caYfI1rMSs9XwFfvQ==" saltValue="WSm9/cti99+OkEJQIPoKmg==" spinCount="100000" sheet="1" formatCells="0" insertHyperlinks="0" sort="0" autoFilter="0" pivotTables="0"/>
  <mergeCells count="41">
    <mergeCell ref="B16:I16"/>
    <mergeCell ref="A37:N37"/>
    <mergeCell ref="A39:D40"/>
    <mergeCell ref="B19:F19"/>
    <mergeCell ref="G19:I19"/>
    <mergeCell ref="L19:M19"/>
    <mergeCell ref="B28:F28"/>
    <mergeCell ref="G28:I28"/>
    <mergeCell ref="L28:M28"/>
    <mergeCell ref="G29:I29"/>
    <mergeCell ref="L39:N40"/>
    <mergeCell ref="F39:I40"/>
    <mergeCell ref="B36:I36"/>
    <mergeCell ref="B26:I26"/>
    <mergeCell ref="B18:F18"/>
    <mergeCell ref="G18:I18"/>
    <mergeCell ref="A1:K1"/>
    <mergeCell ref="L1:N1"/>
    <mergeCell ref="B3:C3"/>
    <mergeCell ref="A5:A7"/>
    <mergeCell ref="B5:N7"/>
    <mergeCell ref="L3:N3"/>
    <mergeCell ref="G3:I3"/>
    <mergeCell ref="A44:D44"/>
    <mergeCell ref="F44:I44"/>
    <mergeCell ref="L44:N44"/>
    <mergeCell ref="L29:M29"/>
    <mergeCell ref="L18:M18"/>
    <mergeCell ref="B29:F29"/>
    <mergeCell ref="L42:N43"/>
    <mergeCell ref="A42:D43"/>
    <mergeCell ref="F42:I43"/>
    <mergeCell ref="A41:D41"/>
    <mergeCell ref="F41:I41"/>
    <mergeCell ref="L41:N41"/>
    <mergeCell ref="B15:K15"/>
    <mergeCell ref="B13:K13"/>
    <mergeCell ref="B14:K14"/>
    <mergeCell ref="B10:K10"/>
    <mergeCell ref="B11:K11"/>
    <mergeCell ref="B12:K12"/>
  </mergeCells>
  <hyperlinks>
    <hyperlink ref="B46" location="'Contact Jrnl Template Depts'!A1" display="Contact listed on [Contact Jrnl Template Depts] tab"/>
  </hyperlinks>
  <printOptions horizontalCentered="1" verticalCentered="1"/>
  <pageMargins left="0.5" right="0.5" top="0.25" bottom="0.25" header="0.05" footer="0.05"/>
  <pageSetup scale="69"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7" tint="0.59999389629810485"/>
    <pageSetUpPr fitToPage="1"/>
  </sheetPr>
  <dimension ref="A1:N41"/>
  <sheetViews>
    <sheetView showGridLines="0" zoomScaleNormal="100" workbookViewId="0">
      <selection sqref="A1:K1"/>
    </sheetView>
  </sheetViews>
  <sheetFormatPr defaultColWidth="9.140625" defaultRowHeight="16.5" x14ac:dyDescent="0.3"/>
  <cols>
    <col min="1" max="1" width="15.5703125" style="6" customWidth="1"/>
    <col min="2" max="13" width="10.7109375" style="6" customWidth="1"/>
    <col min="14" max="14" width="18.85546875" style="6" customWidth="1"/>
    <col min="15" max="16384" width="9.140625" style="6"/>
  </cols>
  <sheetData>
    <row r="1" spans="1:14" ht="68.25" customHeight="1" thickBot="1" x14ac:dyDescent="0.35">
      <c r="A1" s="185" t="s">
        <v>250</v>
      </c>
      <c r="B1" s="185"/>
      <c r="C1" s="185"/>
      <c r="D1" s="185"/>
      <c r="E1" s="185"/>
      <c r="F1" s="185"/>
      <c r="G1" s="185"/>
      <c r="H1" s="185"/>
      <c r="I1" s="185"/>
      <c r="J1" s="185"/>
      <c r="K1" s="185"/>
      <c r="L1" s="157" t="s">
        <v>33</v>
      </c>
      <c r="M1" s="158"/>
      <c r="N1" s="159"/>
    </row>
    <row r="2" spans="1:14" ht="9" customHeight="1" x14ac:dyDescent="0.3">
      <c r="L2" s="31"/>
      <c r="M2" s="31"/>
      <c r="N2" s="31"/>
    </row>
    <row r="3" spans="1:14" ht="21" customHeight="1" thickBot="1" x14ac:dyDescent="0.35">
      <c r="A3" s="7" t="s">
        <v>0</v>
      </c>
      <c r="B3" s="160"/>
      <c r="C3" s="160"/>
      <c r="E3" s="8" t="s">
        <v>53</v>
      </c>
      <c r="G3" s="155"/>
      <c r="H3" s="155"/>
      <c r="I3" s="155"/>
      <c r="J3" s="9"/>
      <c r="K3" s="8" t="s">
        <v>57</v>
      </c>
      <c r="L3" s="171"/>
      <c r="M3" s="171"/>
      <c r="N3" s="171"/>
    </row>
    <row r="4" spans="1:14" ht="8.1" customHeight="1" thickBot="1" x14ac:dyDescent="0.35">
      <c r="F4" s="11"/>
      <c r="G4" s="11"/>
      <c r="H4" s="11"/>
      <c r="I4" s="11"/>
      <c r="J4" s="11"/>
      <c r="K4" s="11"/>
      <c r="L4" s="11"/>
      <c r="M4" s="11"/>
    </row>
    <row r="5" spans="1:14" x14ac:dyDescent="0.3">
      <c r="A5" s="161" t="s">
        <v>254</v>
      </c>
      <c r="B5" s="162"/>
      <c r="C5" s="163"/>
      <c r="D5" s="163"/>
      <c r="E5" s="163"/>
      <c r="F5" s="163"/>
      <c r="G5" s="163"/>
      <c r="H5" s="163"/>
      <c r="I5" s="163"/>
      <c r="J5" s="163"/>
      <c r="K5" s="163"/>
      <c r="L5" s="163"/>
      <c r="M5" s="163"/>
      <c r="N5" s="164"/>
    </row>
    <row r="6" spans="1:14" x14ac:dyDescent="0.3">
      <c r="A6" s="161"/>
      <c r="B6" s="165"/>
      <c r="C6" s="166"/>
      <c r="D6" s="166"/>
      <c r="E6" s="166"/>
      <c r="F6" s="166"/>
      <c r="G6" s="166"/>
      <c r="H6" s="166"/>
      <c r="I6" s="166"/>
      <c r="J6" s="166"/>
      <c r="K6" s="166"/>
      <c r="L6" s="166"/>
      <c r="M6" s="166"/>
      <c r="N6" s="167"/>
    </row>
    <row r="7" spans="1:14" ht="17.25" thickBot="1" x14ac:dyDescent="0.35">
      <c r="A7" s="161"/>
      <c r="B7" s="168"/>
      <c r="C7" s="169"/>
      <c r="D7" s="169"/>
      <c r="E7" s="169"/>
      <c r="F7" s="169"/>
      <c r="G7" s="169"/>
      <c r="H7" s="169"/>
      <c r="I7" s="169"/>
      <c r="J7" s="169"/>
      <c r="K7" s="169"/>
      <c r="L7" s="169"/>
      <c r="M7" s="169"/>
      <c r="N7" s="170"/>
    </row>
    <row r="8" spans="1:14" ht="4.5" customHeight="1" x14ac:dyDescent="0.3">
      <c r="A8" s="12"/>
      <c r="B8" s="13"/>
      <c r="C8" s="13"/>
      <c r="D8" s="13"/>
      <c r="E8" s="13"/>
      <c r="F8" s="13"/>
      <c r="G8" s="13"/>
      <c r="H8" s="13"/>
      <c r="I8" s="13"/>
      <c r="J8" s="13"/>
      <c r="K8" s="13"/>
      <c r="L8" s="13"/>
      <c r="M8" s="13"/>
      <c r="N8" s="13"/>
    </row>
    <row r="9" spans="1:14" ht="18" customHeight="1" x14ac:dyDescent="0.3">
      <c r="A9" s="184" t="s">
        <v>62</v>
      </c>
      <c r="B9" s="184"/>
      <c r="C9" s="184"/>
      <c r="D9" s="184"/>
      <c r="E9" s="184"/>
      <c r="F9" s="184"/>
      <c r="G9" s="184"/>
      <c r="H9" s="184"/>
      <c r="I9" s="184"/>
      <c r="J9" s="184"/>
      <c r="K9" s="184"/>
      <c r="L9" s="184"/>
      <c r="M9" s="184"/>
      <c r="N9" s="184"/>
    </row>
    <row r="10" spans="1:14" ht="18" customHeight="1" x14ac:dyDescent="0.3">
      <c r="A10" s="184"/>
      <c r="B10" s="184"/>
      <c r="C10" s="184"/>
      <c r="D10" s="184"/>
      <c r="E10" s="184"/>
      <c r="F10" s="184"/>
      <c r="G10" s="184"/>
      <c r="H10" s="184"/>
      <c r="I10" s="184"/>
      <c r="J10" s="184"/>
      <c r="K10" s="184"/>
      <c r="L10" s="184"/>
      <c r="M10" s="184"/>
      <c r="N10" s="184"/>
    </row>
    <row r="11" spans="1:14" s="17" customFormat="1" ht="49.5" x14ac:dyDescent="0.3">
      <c r="A11" s="83" t="s">
        <v>273</v>
      </c>
      <c r="B11" s="179" t="s">
        <v>16</v>
      </c>
      <c r="C11" s="179"/>
      <c r="D11" s="179"/>
      <c r="E11" s="179"/>
      <c r="F11" s="179"/>
      <c r="G11" s="179"/>
      <c r="H11" s="179"/>
      <c r="I11" s="179"/>
      <c r="J11" s="179"/>
      <c r="K11" s="179"/>
      <c r="L11" s="83" t="s">
        <v>202</v>
      </c>
      <c r="M11" s="83" t="s">
        <v>203</v>
      </c>
      <c r="N11" s="83" t="s">
        <v>19</v>
      </c>
    </row>
    <row r="12" spans="1:14" x14ac:dyDescent="0.3">
      <c r="A12" s="1"/>
      <c r="B12" s="176"/>
      <c r="C12" s="177"/>
      <c r="D12" s="177"/>
      <c r="E12" s="177"/>
      <c r="F12" s="177"/>
      <c r="G12" s="177"/>
      <c r="H12" s="177"/>
      <c r="I12" s="177"/>
      <c r="J12" s="177"/>
      <c r="K12" s="178"/>
      <c r="L12" s="122"/>
      <c r="M12" s="2"/>
      <c r="N12" s="79">
        <f>+L12*M12</f>
        <v>0</v>
      </c>
    </row>
    <row r="13" spans="1:14" x14ac:dyDescent="0.3">
      <c r="A13" s="1"/>
      <c r="B13" s="176"/>
      <c r="C13" s="177"/>
      <c r="D13" s="177"/>
      <c r="E13" s="177"/>
      <c r="F13" s="177"/>
      <c r="G13" s="177"/>
      <c r="H13" s="177"/>
      <c r="I13" s="177"/>
      <c r="J13" s="177"/>
      <c r="K13" s="178"/>
      <c r="L13" s="122"/>
      <c r="M13" s="2"/>
      <c r="N13" s="79">
        <f>+L13*M13</f>
        <v>0</v>
      </c>
    </row>
    <row r="14" spans="1:14" x14ac:dyDescent="0.3">
      <c r="A14" s="1"/>
      <c r="B14" s="176"/>
      <c r="C14" s="177"/>
      <c r="D14" s="177"/>
      <c r="E14" s="177"/>
      <c r="F14" s="177"/>
      <c r="G14" s="177"/>
      <c r="H14" s="177"/>
      <c r="I14" s="177"/>
      <c r="J14" s="177"/>
      <c r="K14" s="178"/>
      <c r="L14" s="122"/>
      <c r="M14" s="2"/>
      <c r="N14" s="79">
        <f>+L14*M14</f>
        <v>0</v>
      </c>
    </row>
    <row r="15" spans="1:14" x14ac:dyDescent="0.3">
      <c r="A15" s="1"/>
      <c r="B15" s="176"/>
      <c r="C15" s="177"/>
      <c r="D15" s="177"/>
      <c r="E15" s="177"/>
      <c r="F15" s="177"/>
      <c r="G15" s="177"/>
      <c r="H15" s="177"/>
      <c r="I15" s="177"/>
      <c r="J15" s="177"/>
      <c r="K15" s="178"/>
      <c r="L15" s="122"/>
      <c r="M15" s="2"/>
      <c r="N15" s="79">
        <f>+L15*M15</f>
        <v>0</v>
      </c>
    </row>
    <row r="16" spans="1:14" x14ac:dyDescent="0.3">
      <c r="A16" s="1"/>
      <c r="B16" s="176"/>
      <c r="C16" s="177"/>
      <c r="D16" s="177"/>
      <c r="E16" s="177"/>
      <c r="F16" s="177"/>
      <c r="G16" s="177"/>
      <c r="H16" s="177"/>
      <c r="I16" s="177"/>
      <c r="J16" s="177"/>
      <c r="K16" s="178"/>
      <c r="L16" s="122"/>
      <c r="M16" s="2"/>
      <c r="N16" s="79">
        <f>+L16*M16</f>
        <v>0</v>
      </c>
    </row>
    <row r="17" spans="1:14" ht="17.25" thickBot="1" x14ac:dyDescent="0.35">
      <c r="A17" s="10"/>
      <c r="B17" s="172" t="s">
        <v>20</v>
      </c>
      <c r="C17" s="172"/>
      <c r="D17" s="172"/>
      <c r="E17" s="172"/>
      <c r="F17" s="172"/>
      <c r="G17" s="172"/>
      <c r="H17" s="172"/>
      <c r="I17" s="172"/>
      <c r="J17" s="108"/>
      <c r="K17" s="10"/>
      <c r="L17" s="10"/>
      <c r="M17" s="10"/>
      <c r="N17" s="109">
        <f>+SUM(N12:N16)</f>
        <v>0</v>
      </c>
    </row>
    <row r="18" spans="1:14" ht="18.75" thickTop="1" x14ac:dyDescent="0.3">
      <c r="A18" s="110" t="s">
        <v>34</v>
      </c>
      <c r="B18" s="111" t="s">
        <v>59</v>
      </c>
      <c r="C18" s="112"/>
      <c r="D18" s="112"/>
      <c r="E18" s="112"/>
      <c r="F18" s="112"/>
      <c r="G18" s="112"/>
      <c r="H18" s="112"/>
      <c r="I18" s="112"/>
      <c r="J18" s="112"/>
      <c r="K18" s="113"/>
      <c r="L18" s="112"/>
      <c r="M18" s="112"/>
      <c r="N18" s="114"/>
    </row>
    <row r="19" spans="1:14" ht="4.5" customHeight="1" x14ac:dyDescent="0.3">
      <c r="B19" s="180"/>
      <c r="C19" s="180"/>
      <c r="D19" s="180"/>
      <c r="E19" s="180"/>
      <c r="F19" s="180"/>
      <c r="G19" s="180"/>
      <c r="H19" s="180"/>
      <c r="I19" s="180"/>
      <c r="J19" s="14"/>
      <c r="K19" s="15"/>
      <c r="L19" s="180"/>
      <c r="M19" s="180"/>
    </row>
    <row r="20" spans="1:14" s="17" customFormat="1" ht="49.5" x14ac:dyDescent="0.3">
      <c r="A20" s="23" t="s">
        <v>3</v>
      </c>
      <c r="B20" s="24" t="s">
        <v>40</v>
      </c>
      <c r="C20" s="24" t="s">
        <v>4</v>
      </c>
      <c r="D20" s="24" t="s">
        <v>5</v>
      </c>
      <c r="E20" s="24" t="s">
        <v>6</v>
      </c>
      <c r="F20" s="24" t="s">
        <v>7</v>
      </c>
      <c r="G20" s="24" t="s">
        <v>9</v>
      </c>
      <c r="H20" s="24" t="s">
        <v>10</v>
      </c>
      <c r="I20" s="24" t="s">
        <v>201</v>
      </c>
      <c r="J20" s="24" t="s">
        <v>200</v>
      </c>
      <c r="K20" s="24" t="s">
        <v>12</v>
      </c>
      <c r="L20" s="24" t="s">
        <v>13</v>
      </c>
      <c r="M20" s="24" t="s">
        <v>14</v>
      </c>
      <c r="N20" s="24" t="s">
        <v>247</v>
      </c>
    </row>
    <row r="21" spans="1:14" x14ac:dyDescent="0.3">
      <c r="A21" s="1"/>
      <c r="B21" s="1"/>
      <c r="C21" s="1"/>
      <c r="D21" s="1"/>
      <c r="E21" s="1"/>
      <c r="F21" s="1"/>
      <c r="G21" s="1"/>
      <c r="H21" s="1"/>
      <c r="I21" s="1"/>
      <c r="J21" s="1"/>
      <c r="K21" s="1"/>
      <c r="L21" s="1"/>
      <c r="M21" s="1"/>
      <c r="N21" s="62">
        <f>+IF((OR(LEFT(B21,1)="4",LEFT(B21,1)="6"))=TRUE,N17,-N17)</f>
        <v>0</v>
      </c>
    </row>
    <row r="22" spans="1:14" x14ac:dyDescent="0.3">
      <c r="A22" s="1"/>
      <c r="B22" s="1"/>
      <c r="C22" s="1"/>
      <c r="D22" s="1"/>
      <c r="E22" s="1"/>
      <c r="F22" s="1"/>
      <c r="G22" s="1"/>
      <c r="H22" s="1"/>
      <c r="I22" s="1"/>
      <c r="J22" s="1"/>
      <c r="K22" s="1"/>
      <c r="L22" s="1"/>
      <c r="M22" s="1"/>
      <c r="N22" s="62"/>
    </row>
    <row r="23" spans="1:14" x14ac:dyDescent="0.3">
      <c r="A23" s="1"/>
      <c r="B23" s="1"/>
      <c r="C23" s="1"/>
      <c r="D23" s="1"/>
      <c r="E23" s="1"/>
      <c r="F23" s="1"/>
      <c r="G23" s="1"/>
      <c r="H23" s="1"/>
      <c r="I23" s="1"/>
      <c r="J23" s="1"/>
      <c r="K23" s="1"/>
      <c r="L23" s="1"/>
      <c r="M23" s="1"/>
      <c r="N23" s="62"/>
    </row>
    <row r="24" spans="1:14" ht="17.25" thickBot="1" x14ac:dyDescent="0.35">
      <c r="A24" s="10"/>
      <c r="B24" s="172" t="s">
        <v>20</v>
      </c>
      <c r="C24" s="172"/>
      <c r="D24" s="172"/>
      <c r="E24" s="172"/>
      <c r="F24" s="172"/>
      <c r="G24" s="172"/>
      <c r="H24" s="172"/>
      <c r="I24" s="172"/>
      <c r="J24" s="108"/>
      <c r="K24" s="10"/>
      <c r="L24" s="10"/>
      <c r="M24" s="10"/>
      <c r="N24" s="109">
        <f>SUM(N21:N23)</f>
        <v>0</v>
      </c>
    </row>
    <row r="25" spans="1:14" ht="18.75" thickTop="1" x14ac:dyDescent="0.3">
      <c r="A25" s="110" t="s">
        <v>35</v>
      </c>
      <c r="B25" s="111" t="s">
        <v>61</v>
      </c>
      <c r="C25" s="112"/>
      <c r="D25" s="112"/>
      <c r="E25" s="112"/>
      <c r="F25" s="112"/>
      <c r="G25" s="112"/>
      <c r="H25" s="112"/>
      <c r="I25" s="112"/>
      <c r="J25" s="112"/>
      <c r="K25" s="113"/>
      <c r="L25" s="112"/>
      <c r="M25" s="112"/>
      <c r="N25" s="114"/>
    </row>
    <row r="26" spans="1:14" ht="4.5" customHeight="1" x14ac:dyDescent="0.3">
      <c r="B26" s="180"/>
      <c r="C26" s="180"/>
      <c r="D26" s="180"/>
      <c r="E26" s="180"/>
      <c r="F26" s="180"/>
      <c r="G26" s="180"/>
      <c r="H26" s="180"/>
      <c r="I26" s="180"/>
      <c r="J26" s="14"/>
      <c r="K26" s="15"/>
      <c r="L26" s="180"/>
      <c r="M26" s="180"/>
    </row>
    <row r="27" spans="1:14" ht="49.5" x14ac:dyDescent="0.3">
      <c r="A27" s="82" t="s">
        <v>3</v>
      </c>
      <c r="B27" s="83" t="s">
        <v>52</v>
      </c>
      <c r="C27" s="83" t="s">
        <v>4</v>
      </c>
      <c r="D27" s="83" t="s">
        <v>5</v>
      </c>
      <c r="E27" s="83" t="s">
        <v>6</v>
      </c>
      <c r="F27" s="83" t="s">
        <v>7</v>
      </c>
      <c r="G27" s="83" t="s">
        <v>9</v>
      </c>
      <c r="H27" s="83" t="s">
        <v>10</v>
      </c>
      <c r="I27" s="83" t="s">
        <v>201</v>
      </c>
      <c r="J27" s="83" t="s">
        <v>200</v>
      </c>
      <c r="K27" s="83" t="s">
        <v>12</v>
      </c>
      <c r="L27" s="83" t="s">
        <v>13</v>
      </c>
      <c r="M27" s="83" t="s">
        <v>14</v>
      </c>
      <c r="N27" s="83" t="s">
        <v>248</v>
      </c>
    </row>
    <row r="28" spans="1:14" x14ac:dyDescent="0.3">
      <c r="A28" s="1"/>
      <c r="B28" s="103" t="str">
        <f>+IF(ISBLANK(B21),"",B21)</f>
        <v/>
      </c>
      <c r="C28" s="1"/>
      <c r="D28" s="1"/>
      <c r="E28" s="1"/>
      <c r="F28" s="1"/>
      <c r="G28" s="1"/>
      <c r="H28" s="1"/>
      <c r="I28" s="1"/>
      <c r="J28" s="1"/>
      <c r="K28" s="1"/>
      <c r="L28" s="1"/>
      <c r="M28" s="1"/>
      <c r="N28" s="107">
        <f>-N21</f>
        <v>0</v>
      </c>
    </row>
    <row r="29" spans="1:14" x14ac:dyDescent="0.3">
      <c r="A29" s="1"/>
      <c r="B29" s="103" t="str">
        <f>+IF(ISBLANK(B22),"",B22)</f>
        <v/>
      </c>
      <c r="C29" s="1"/>
      <c r="D29" s="1"/>
      <c r="E29" s="1"/>
      <c r="F29" s="1"/>
      <c r="G29" s="1"/>
      <c r="H29" s="1"/>
      <c r="I29" s="1"/>
      <c r="J29" s="1"/>
      <c r="K29" s="1"/>
      <c r="L29" s="1"/>
      <c r="M29" s="1"/>
      <c r="N29" s="107">
        <f>-N22</f>
        <v>0</v>
      </c>
    </row>
    <row r="30" spans="1:14" x14ac:dyDescent="0.3">
      <c r="A30" s="1"/>
      <c r="B30" s="103" t="str">
        <f>+IF(ISBLANK(B23),"",B23)</f>
        <v/>
      </c>
      <c r="C30" s="1"/>
      <c r="D30" s="1"/>
      <c r="E30" s="1"/>
      <c r="F30" s="1"/>
      <c r="G30" s="1"/>
      <c r="H30" s="1"/>
      <c r="I30" s="1"/>
      <c r="J30" s="1"/>
      <c r="K30" s="1"/>
      <c r="L30" s="1"/>
      <c r="M30" s="1"/>
      <c r="N30" s="107">
        <f>-N23</f>
        <v>0</v>
      </c>
    </row>
    <row r="31" spans="1:14" ht="17.25" thickBot="1" x14ac:dyDescent="0.35">
      <c r="A31" s="32"/>
      <c r="B31" s="183" t="s">
        <v>20</v>
      </c>
      <c r="C31" s="183"/>
      <c r="D31" s="183"/>
      <c r="E31" s="183"/>
      <c r="F31" s="183"/>
      <c r="G31" s="183"/>
      <c r="H31" s="183"/>
      <c r="I31" s="183"/>
      <c r="J31" s="76"/>
      <c r="K31" s="30"/>
      <c r="L31" s="30"/>
      <c r="M31" s="30"/>
      <c r="N31" s="115">
        <f>SUM(N28:N30)</f>
        <v>0</v>
      </c>
    </row>
    <row r="32" spans="1:14" ht="17.25" thickTop="1" x14ac:dyDescent="0.3">
      <c r="A32" s="116" t="s">
        <v>60</v>
      </c>
      <c r="B32" s="117"/>
      <c r="C32" s="117"/>
      <c r="D32" s="117"/>
      <c r="E32" s="117"/>
      <c r="F32" s="118"/>
      <c r="G32" s="118"/>
      <c r="H32" s="118"/>
      <c r="I32" s="118"/>
      <c r="J32" s="118"/>
      <c r="K32" s="118"/>
      <c r="L32" s="118"/>
      <c r="M32" s="118"/>
      <c r="N32" s="118"/>
    </row>
    <row r="33" spans="1:14" ht="12.95" customHeight="1" x14ac:dyDescent="0.3">
      <c r="A33" s="181"/>
      <c r="B33" s="181"/>
      <c r="C33" s="181"/>
      <c r="D33" s="181"/>
      <c r="E33" s="26"/>
      <c r="F33" s="154"/>
      <c r="G33" s="154"/>
      <c r="H33" s="154"/>
      <c r="I33" s="154"/>
      <c r="J33" s="75"/>
      <c r="K33" s="27"/>
      <c r="L33" s="152"/>
      <c r="M33" s="152"/>
      <c r="N33" s="152"/>
    </row>
    <row r="34" spans="1:14" ht="17.25" thickBot="1" x14ac:dyDescent="0.35">
      <c r="A34" s="182"/>
      <c r="B34" s="182"/>
      <c r="C34" s="182"/>
      <c r="D34" s="182"/>
      <c r="F34" s="155"/>
      <c r="G34" s="155"/>
      <c r="H34" s="155"/>
      <c r="I34" s="155"/>
      <c r="J34" s="78"/>
      <c r="L34" s="153"/>
      <c r="M34" s="153"/>
      <c r="N34" s="153"/>
    </row>
    <row r="35" spans="1:14" ht="18" x14ac:dyDescent="0.3">
      <c r="A35" s="148" t="s">
        <v>197</v>
      </c>
      <c r="B35" s="148"/>
      <c r="C35" s="148"/>
      <c r="D35" s="148"/>
      <c r="F35" s="149" t="s">
        <v>28</v>
      </c>
      <c r="G35" s="149"/>
      <c r="H35" s="149"/>
      <c r="I35" s="149"/>
      <c r="J35" s="74"/>
      <c r="L35" s="148" t="s">
        <v>21</v>
      </c>
      <c r="M35" s="148"/>
      <c r="N35" s="148"/>
    </row>
    <row r="36" spans="1:14" x14ac:dyDescent="0.3">
      <c r="A36" s="154"/>
      <c r="B36" s="154"/>
      <c r="C36" s="154"/>
      <c r="D36" s="154"/>
      <c r="F36" s="154"/>
      <c r="G36" s="154"/>
      <c r="H36" s="154"/>
      <c r="I36" s="154"/>
      <c r="J36" s="75"/>
      <c r="L36" s="152"/>
      <c r="M36" s="152"/>
      <c r="N36" s="152"/>
    </row>
    <row r="37" spans="1:14" ht="17.25" thickBot="1" x14ac:dyDescent="0.35">
      <c r="A37" s="155"/>
      <c r="B37" s="155"/>
      <c r="C37" s="155"/>
      <c r="D37" s="155"/>
      <c r="F37" s="155"/>
      <c r="G37" s="155"/>
      <c r="H37" s="155"/>
      <c r="I37" s="155"/>
      <c r="J37" s="78"/>
      <c r="L37" s="153"/>
      <c r="M37" s="153"/>
      <c r="N37" s="153"/>
    </row>
    <row r="38" spans="1:14" ht="18" x14ac:dyDescent="0.3">
      <c r="A38" s="148" t="s">
        <v>26</v>
      </c>
      <c r="B38" s="148"/>
      <c r="C38" s="148"/>
      <c r="D38" s="148"/>
      <c r="F38" s="149" t="s">
        <v>27</v>
      </c>
      <c r="G38" s="149"/>
      <c r="H38" s="149"/>
      <c r="I38" s="149"/>
      <c r="J38" s="74"/>
      <c r="L38" s="148" t="s">
        <v>21</v>
      </c>
      <c r="M38" s="148"/>
      <c r="N38" s="148"/>
    </row>
    <row r="40" spans="1:14" x14ac:dyDescent="0.3">
      <c r="A40" s="19" t="s">
        <v>204</v>
      </c>
      <c r="B40" s="84" t="s">
        <v>282</v>
      </c>
    </row>
    <row r="41" spans="1:14" x14ac:dyDescent="0.3">
      <c r="A41" s="35"/>
    </row>
  </sheetData>
  <sheetProtection algorithmName="SHA-512" hashValue="NY1/JWx93ewRiM+J7l2TTbiwt78+Tyzua0GObPBGy5w3bg2FB9AT3Ucfzmq0vHFixspv/Df091lgYqQxIqYVKQ==" saltValue="xisbMvf2HJi7MX5CA7wmCA==" spinCount="100000" sheet="1" formatCells="0" insertHyperlinks="0" sort="0" autoFilter="0" pivotTables="0"/>
  <mergeCells count="35">
    <mergeCell ref="A9:N10"/>
    <mergeCell ref="L3:N3"/>
    <mergeCell ref="A1:K1"/>
    <mergeCell ref="L1:N1"/>
    <mergeCell ref="B3:C3"/>
    <mergeCell ref="A5:A7"/>
    <mergeCell ref="B5:N7"/>
    <mergeCell ref="G3:I3"/>
    <mergeCell ref="A38:D38"/>
    <mergeCell ref="F38:I38"/>
    <mergeCell ref="L38:N38"/>
    <mergeCell ref="B17:I17"/>
    <mergeCell ref="F36:I37"/>
    <mergeCell ref="A36:D37"/>
    <mergeCell ref="A33:D34"/>
    <mergeCell ref="F33:I34"/>
    <mergeCell ref="L33:N34"/>
    <mergeCell ref="L36:N37"/>
    <mergeCell ref="B31:I31"/>
    <mergeCell ref="B24:I24"/>
    <mergeCell ref="A35:D35"/>
    <mergeCell ref="F35:I35"/>
    <mergeCell ref="L35:N35"/>
    <mergeCell ref="B26:F26"/>
    <mergeCell ref="G26:I26"/>
    <mergeCell ref="L26:M26"/>
    <mergeCell ref="B19:F19"/>
    <mergeCell ref="G19:I19"/>
    <mergeCell ref="L19:M19"/>
    <mergeCell ref="B16:K16"/>
    <mergeCell ref="B11:K11"/>
    <mergeCell ref="B12:K12"/>
    <mergeCell ref="B13:K13"/>
    <mergeCell ref="B14:K14"/>
    <mergeCell ref="B15:K15"/>
  </mergeCells>
  <hyperlinks>
    <hyperlink ref="B40" location="'Contact Jrnl Template Depts'!A1" display="Contact listed on [Contact Jrnl Template Depts] tab"/>
  </hyperlinks>
  <printOptions horizontalCentered="1" verticalCentered="1"/>
  <pageMargins left="0.75" right="0.75" top="0.3" bottom="0.3" header="0.05" footer="0.05"/>
  <pageSetup scale="75" orientation="landscape"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N45"/>
  <sheetViews>
    <sheetView showGridLines="0" zoomScaleNormal="100" workbookViewId="0">
      <selection sqref="A1:K1"/>
    </sheetView>
  </sheetViews>
  <sheetFormatPr defaultColWidth="9.140625" defaultRowHeight="16.5" x14ac:dyDescent="0.3"/>
  <cols>
    <col min="1" max="1" width="15.5703125" style="6" customWidth="1"/>
    <col min="2" max="2" width="12.85546875" style="6" customWidth="1"/>
    <col min="3" max="3" width="11.85546875" style="6" customWidth="1"/>
    <col min="4" max="5" width="9.140625" style="6"/>
    <col min="6" max="6" width="10.140625" style="6" customWidth="1"/>
    <col min="7" max="7" width="9.140625" style="6"/>
    <col min="8" max="8" width="11.28515625" style="6" customWidth="1"/>
    <col min="9" max="9" width="9.140625" style="6" customWidth="1"/>
    <col min="10" max="10" width="9.140625" style="6"/>
    <col min="11" max="11" width="10.140625" style="6" customWidth="1"/>
    <col min="12" max="12" width="10.85546875" style="6" customWidth="1"/>
    <col min="13" max="13" width="9.85546875" style="6" customWidth="1"/>
    <col min="14" max="14" width="17.5703125" style="6" customWidth="1"/>
    <col min="15" max="16384" width="9.140625" style="6"/>
  </cols>
  <sheetData>
    <row r="1" spans="1:14" ht="56.25" customHeight="1" x14ac:dyDescent="0.3">
      <c r="A1" s="156" t="s">
        <v>54</v>
      </c>
      <c r="B1" s="156"/>
      <c r="C1" s="156"/>
      <c r="D1" s="156"/>
      <c r="E1" s="156"/>
      <c r="F1" s="156"/>
      <c r="G1" s="156"/>
      <c r="H1" s="156"/>
      <c r="I1" s="156"/>
      <c r="J1" s="156"/>
      <c r="K1" s="156"/>
      <c r="L1" s="189" t="s">
        <v>33</v>
      </c>
      <c r="M1" s="190"/>
      <c r="N1" s="191"/>
    </row>
    <row r="2" spans="1:14" ht="8.25" customHeight="1" thickBot="1" x14ac:dyDescent="0.35">
      <c r="L2" s="192"/>
      <c r="M2" s="193"/>
      <c r="N2" s="194"/>
    </row>
    <row r="3" spans="1:14" ht="17.25" thickBot="1" x14ac:dyDescent="0.35">
      <c r="A3" s="7" t="s">
        <v>0</v>
      </c>
      <c r="B3" s="160"/>
      <c r="C3" s="160"/>
      <c r="E3" s="8" t="s">
        <v>53</v>
      </c>
      <c r="G3" s="171"/>
      <c r="H3" s="171"/>
      <c r="I3" s="171"/>
      <c r="J3" s="9"/>
      <c r="K3" s="9"/>
      <c r="L3" s="9"/>
      <c r="M3" s="9"/>
      <c r="N3" s="10"/>
    </row>
    <row r="4" spans="1:14" ht="18.75" thickBot="1" x14ac:dyDescent="0.35">
      <c r="F4" s="11"/>
      <c r="G4" s="11"/>
      <c r="H4" s="11"/>
      <c r="I4" s="11"/>
      <c r="J4" s="11"/>
      <c r="K4" s="11"/>
      <c r="L4" s="11"/>
      <c r="M4" s="11"/>
    </row>
    <row r="5" spans="1:14" x14ac:dyDescent="0.3">
      <c r="A5" s="161" t="s">
        <v>50</v>
      </c>
      <c r="B5" s="162"/>
      <c r="C5" s="163"/>
      <c r="D5" s="163"/>
      <c r="E5" s="163"/>
      <c r="F5" s="163"/>
      <c r="G5" s="163"/>
      <c r="H5" s="163"/>
      <c r="I5" s="163"/>
      <c r="J5" s="163"/>
      <c r="K5" s="163"/>
      <c r="L5" s="163"/>
      <c r="M5" s="163"/>
      <c r="N5" s="164"/>
    </row>
    <row r="6" spans="1:14" x14ac:dyDescent="0.3">
      <c r="A6" s="161"/>
      <c r="B6" s="165"/>
      <c r="C6" s="166"/>
      <c r="D6" s="166"/>
      <c r="E6" s="166"/>
      <c r="F6" s="166"/>
      <c r="G6" s="166"/>
      <c r="H6" s="166"/>
      <c r="I6" s="166"/>
      <c r="J6" s="166"/>
      <c r="K6" s="166"/>
      <c r="L6" s="166"/>
      <c r="M6" s="166"/>
      <c r="N6" s="167"/>
    </row>
    <row r="7" spans="1:14" ht="17.25" thickBot="1" x14ac:dyDescent="0.35">
      <c r="A7" s="161"/>
      <c r="B7" s="168"/>
      <c r="C7" s="169"/>
      <c r="D7" s="169"/>
      <c r="E7" s="169"/>
      <c r="F7" s="169"/>
      <c r="G7" s="169"/>
      <c r="H7" s="169"/>
      <c r="I7" s="169"/>
      <c r="J7" s="169"/>
      <c r="K7" s="169"/>
      <c r="L7" s="169"/>
      <c r="M7" s="169"/>
      <c r="N7" s="170"/>
    </row>
    <row r="8" spans="1:14" x14ac:dyDescent="0.3">
      <c r="A8" s="12"/>
      <c r="B8" s="13"/>
      <c r="C8" s="13"/>
      <c r="D8" s="13"/>
      <c r="E8" s="13"/>
      <c r="F8" s="13"/>
      <c r="G8" s="13"/>
      <c r="H8" s="13"/>
      <c r="I8" s="13"/>
      <c r="J8" s="13"/>
      <c r="K8" s="13"/>
      <c r="L8" s="13"/>
      <c r="M8" s="13"/>
      <c r="N8" s="13"/>
    </row>
    <row r="9" spans="1:14" ht="18" x14ac:dyDescent="0.3">
      <c r="A9" s="7" t="s">
        <v>43</v>
      </c>
      <c r="B9" s="14"/>
      <c r="C9" s="14"/>
      <c r="D9" s="14"/>
      <c r="E9" s="14"/>
      <c r="F9" s="14"/>
      <c r="G9" s="15"/>
      <c r="H9" s="14"/>
      <c r="I9" s="14"/>
      <c r="J9" s="14"/>
      <c r="K9" s="15"/>
      <c r="L9" s="14"/>
      <c r="M9" s="14"/>
    </row>
    <row r="10" spans="1:14" s="17" customFormat="1" ht="33" x14ac:dyDescent="0.3">
      <c r="A10" s="16" t="s">
        <v>44</v>
      </c>
      <c r="B10" s="195" t="s">
        <v>16</v>
      </c>
      <c r="C10" s="195"/>
      <c r="D10" s="195"/>
      <c r="E10" s="195"/>
      <c r="F10" s="195"/>
      <c r="G10" s="195"/>
      <c r="H10" s="195"/>
      <c r="I10" s="195"/>
      <c r="J10" s="195"/>
      <c r="K10" s="195"/>
      <c r="L10" s="195"/>
      <c r="M10" s="195"/>
      <c r="N10" s="16" t="s">
        <v>19</v>
      </c>
    </row>
    <row r="11" spans="1:14" x14ac:dyDescent="0.3">
      <c r="A11" s="1"/>
      <c r="B11" s="176"/>
      <c r="C11" s="177"/>
      <c r="D11" s="177"/>
      <c r="E11" s="177"/>
      <c r="F11" s="177"/>
      <c r="G11" s="177"/>
      <c r="H11" s="177"/>
      <c r="I11" s="177"/>
      <c r="J11" s="177"/>
      <c r="K11" s="177"/>
      <c r="L11" s="177"/>
      <c r="M11" s="178"/>
      <c r="N11" s="2"/>
    </row>
    <row r="12" spans="1:14" x14ac:dyDescent="0.3">
      <c r="A12" s="1"/>
      <c r="B12" s="176"/>
      <c r="C12" s="177"/>
      <c r="D12" s="177"/>
      <c r="E12" s="177"/>
      <c r="F12" s="177"/>
      <c r="G12" s="177"/>
      <c r="H12" s="177"/>
      <c r="I12" s="177"/>
      <c r="J12" s="177"/>
      <c r="K12" s="177"/>
      <c r="L12" s="177"/>
      <c r="M12" s="178"/>
      <c r="N12" s="2"/>
    </row>
    <row r="13" spans="1:14" x14ac:dyDescent="0.3">
      <c r="A13" s="1"/>
      <c r="B13" s="176"/>
      <c r="C13" s="177"/>
      <c r="D13" s="177"/>
      <c r="E13" s="177"/>
      <c r="F13" s="177"/>
      <c r="G13" s="177"/>
      <c r="H13" s="177"/>
      <c r="I13" s="177"/>
      <c r="J13" s="177"/>
      <c r="K13" s="177"/>
      <c r="L13" s="177"/>
      <c r="M13" s="178"/>
      <c r="N13" s="2"/>
    </row>
    <row r="14" spans="1:14" x14ac:dyDescent="0.3">
      <c r="A14" s="1"/>
      <c r="B14" s="176"/>
      <c r="C14" s="177"/>
      <c r="D14" s="177"/>
      <c r="E14" s="177"/>
      <c r="F14" s="177"/>
      <c r="G14" s="177"/>
      <c r="H14" s="177"/>
      <c r="I14" s="177"/>
      <c r="J14" s="177"/>
      <c r="K14" s="177"/>
      <c r="L14" s="177"/>
      <c r="M14" s="178"/>
      <c r="N14" s="2"/>
    </row>
    <row r="15" spans="1:14" x14ac:dyDescent="0.3">
      <c r="A15" s="1"/>
      <c r="B15" s="176"/>
      <c r="C15" s="177"/>
      <c r="D15" s="177"/>
      <c r="E15" s="177"/>
      <c r="F15" s="177"/>
      <c r="G15" s="177"/>
      <c r="H15" s="177"/>
      <c r="I15" s="177"/>
      <c r="J15" s="177"/>
      <c r="K15" s="177"/>
      <c r="L15" s="177"/>
      <c r="M15" s="178"/>
      <c r="N15" s="2"/>
    </row>
    <row r="16" spans="1:14" x14ac:dyDescent="0.3">
      <c r="A16" s="1"/>
      <c r="B16" s="176"/>
      <c r="C16" s="177"/>
      <c r="D16" s="177"/>
      <c r="E16" s="177"/>
      <c r="F16" s="177"/>
      <c r="G16" s="177"/>
      <c r="H16" s="177"/>
      <c r="I16" s="177"/>
      <c r="J16" s="177"/>
      <c r="K16" s="177"/>
      <c r="L16" s="177"/>
      <c r="M16" s="178"/>
      <c r="N16" s="2"/>
    </row>
    <row r="17" spans="1:14" x14ac:dyDescent="0.3">
      <c r="A17" s="1"/>
      <c r="B17" s="176"/>
      <c r="C17" s="177"/>
      <c r="D17" s="177"/>
      <c r="E17" s="177"/>
      <c r="F17" s="177"/>
      <c r="G17" s="177"/>
      <c r="H17" s="177"/>
      <c r="I17" s="177"/>
      <c r="J17" s="177"/>
      <c r="K17" s="177"/>
      <c r="L17" s="177"/>
      <c r="M17" s="178"/>
      <c r="N17" s="2"/>
    </row>
    <row r="18" spans="1:14" x14ac:dyDescent="0.3">
      <c r="A18" s="1"/>
      <c r="B18" s="176"/>
      <c r="C18" s="177"/>
      <c r="D18" s="177"/>
      <c r="E18" s="177"/>
      <c r="F18" s="177"/>
      <c r="G18" s="177"/>
      <c r="H18" s="177"/>
      <c r="I18" s="177"/>
      <c r="J18" s="177"/>
      <c r="K18" s="177"/>
      <c r="L18" s="177"/>
      <c r="M18" s="178"/>
      <c r="N18" s="2"/>
    </row>
    <row r="19" spans="1:14" ht="17.25" thickBot="1" x14ac:dyDescent="0.35">
      <c r="A19" s="18"/>
      <c r="B19" s="188" t="s">
        <v>20</v>
      </c>
      <c r="C19" s="188"/>
      <c r="D19" s="188"/>
      <c r="E19" s="188"/>
      <c r="F19" s="188"/>
      <c r="G19" s="188"/>
      <c r="H19" s="188"/>
      <c r="I19" s="188"/>
      <c r="J19" s="188"/>
      <c r="K19" s="18"/>
      <c r="L19" s="18"/>
      <c r="M19" s="18"/>
      <c r="N19" s="3">
        <f>+SUM(N11:N18)</f>
        <v>0</v>
      </c>
    </row>
    <row r="20" spans="1:14" ht="18.75" thickTop="1" x14ac:dyDescent="0.3">
      <c r="B20" s="14"/>
      <c r="C20" s="14"/>
      <c r="D20" s="14"/>
      <c r="E20" s="14"/>
      <c r="F20" s="14"/>
      <c r="G20" s="15"/>
      <c r="H20" s="14"/>
      <c r="I20" s="14"/>
      <c r="J20" s="14"/>
      <c r="K20" s="15"/>
      <c r="L20" s="14"/>
      <c r="M20" s="14"/>
    </row>
    <row r="21" spans="1:14" ht="18" x14ac:dyDescent="0.3">
      <c r="A21" s="7" t="s">
        <v>34</v>
      </c>
      <c r="B21" s="19" t="s">
        <v>36</v>
      </c>
      <c r="C21" s="14"/>
      <c r="D21" s="14"/>
      <c r="E21" s="14"/>
      <c r="F21" s="14"/>
      <c r="G21" s="11"/>
      <c r="H21" s="14"/>
      <c r="I21" s="14"/>
      <c r="J21" s="14"/>
      <c r="K21" s="11"/>
      <c r="L21" s="14"/>
      <c r="M21" s="14"/>
    </row>
    <row r="22" spans="1:14" ht="17.25" thickBot="1" x14ac:dyDescent="0.35">
      <c r="A22" s="7"/>
      <c r="B22" s="171"/>
      <c r="C22" s="171"/>
      <c r="D22" s="171"/>
      <c r="E22" s="171"/>
      <c r="F22" s="171"/>
      <c r="H22" s="171"/>
      <c r="I22" s="171"/>
      <c r="J22" s="171"/>
      <c r="L22" s="151"/>
      <c r="M22" s="151"/>
    </row>
    <row r="23" spans="1:14" ht="18" x14ac:dyDescent="0.3">
      <c r="B23" s="180" t="s">
        <v>23</v>
      </c>
      <c r="C23" s="180"/>
      <c r="D23" s="180"/>
      <c r="E23" s="180"/>
      <c r="F23" s="180"/>
      <c r="G23" s="15"/>
      <c r="H23" s="180" t="s">
        <v>1</v>
      </c>
      <c r="I23" s="180"/>
      <c r="J23" s="180"/>
      <c r="K23" s="15"/>
      <c r="L23" s="180" t="s">
        <v>2</v>
      </c>
      <c r="M23" s="180"/>
    </row>
    <row r="24" spans="1:14" s="17" customFormat="1" ht="49.5" x14ac:dyDescent="0.3">
      <c r="A24" s="20" t="s">
        <v>3</v>
      </c>
      <c r="B24" s="21" t="s">
        <v>40</v>
      </c>
      <c r="C24" s="21" t="s">
        <v>4</v>
      </c>
      <c r="D24" s="21" t="s">
        <v>5</v>
      </c>
      <c r="E24" s="21" t="s">
        <v>6</v>
      </c>
      <c r="F24" s="21" t="s">
        <v>7</v>
      </c>
      <c r="G24" s="21" t="s">
        <v>8</v>
      </c>
      <c r="H24" s="21" t="s">
        <v>9</v>
      </c>
      <c r="I24" s="21" t="s">
        <v>10</v>
      </c>
      <c r="J24" s="21" t="s">
        <v>11</v>
      </c>
      <c r="K24" s="21" t="s">
        <v>12</v>
      </c>
      <c r="L24" s="21" t="s">
        <v>13</v>
      </c>
      <c r="M24" s="21" t="s">
        <v>14</v>
      </c>
      <c r="N24" s="21" t="s">
        <v>39</v>
      </c>
    </row>
    <row r="25" spans="1:14" x14ac:dyDescent="0.3">
      <c r="A25" s="1"/>
      <c r="B25" s="1"/>
      <c r="C25" s="1"/>
      <c r="D25" s="1"/>
      <c r="E25" s="1"/>
      <c r="F25" s="1"/>
      <c r="G25" s="1"/>
      <c r="H25" s="1"/>
      <c r="I25" s="1"/>
      <c r="J25" s="1"/>
      <c r="K25" s="1"/>
      <c r="L25" s="1"/>
      <c r="M25" s="1"/>
      <c r="N25" s="5">
        <f>+N19</f>
        <v>0</v>
      </c>
    </row>
    <row r="26" spans="1:14" ht="7.5" customHeight="1" x14ac:dyDescent="0.3">
      <c r="A26" s="186"/>
      <c r="B26" s="186"/>
      <c r="C26" s="186"/>
      <c r="D26" s="186"/>
      <c r="E26" s="186"/>
      <c r="F26" s="186"/>
      <c r="G26" s="186"/>
      <c r="H26" s="186"/>
      <c r="I26" s="186"/>
      <c r="J26" s="186"/>
      <c r="K26" s="186"/>
      <c r="L26" s="186"/>
      <c r="M26" s="186"/>
      <c r="N26" s="186"/>
    </row>
    <row r="27" spans="1:14" ht="7.5" customHeight="1" x14ac:dyDescent="0.3">
      <c r="A27" s="10"/>
      <c r="B27" s="10"/>
      <c r="C27" s="10"/>
      <c r="D27" s="10"/>
      <c r="E27" s="10"/>
      <c r="F27" s="10"/>
      <c r="G27" s="10"/>
      <c r="H27" s="10"/>
      <c r="I27" s="10"/>
      <c r="J27" s="10"/>
      <c r="K27" s="10"/>
      <c r="L27" s="10"/>
      <c r="M27" s="10"/>
      <c r="N27" s="10"/>
    </row>
    <row r="28" spans="1:14" x14ac:dyDescent="0.3">
      <c r="A28" s="7" t="s">
        <v>35</v>
      </c>
      <c r="B28" s="19" t="s">
        <v>37</v>
      </c>
      <c r="C28" s="10"/>
      <c r="D28" s="10"/>
      <c r="E28" s="10"/>
      <c r="F28" s="10"/>
      <c r="G28" s="10"/>
      <c r="H28" s="10"/>
      <c r="I28" s="10"/>
      <c r="J28" s="10"/>
      <c r="K28" s="10"/>
      <c r="L28" s="10"/>
      <c r="M28" s="10"/>
    </row>
    <row r="29" spans="1:14" ht="17.25" thickBot="1" x14ac:dyDescent="0.35">
      <c r="A29" s="7"/>
      <c r="B29" s="171"/>
      <c r="C29" s="171"/>
      <c r="D29" s="171"/>
      <c r="E29" s="171"/>
      <c r="F29" s="171"/>
      <c r="H29" s="171"/>
      <c r="I29" s="171"/>
      <c r="J29" s="171"/>
      <c r="L29" s="151"/>
      <c r="M29" s="151"/>
    </row>
    <row r="30" spans="1:14" x14ac:dyDescent="0.3">
      <c r="A30" s="7"/>
      <c r="B30" s="10"/>
      <c r="C30" s="10"/>
      <c r="D30" s="10"/>
      <c r="E30" s="10"/>
      <c r="F30" s="10"/>
      <c r="H30" s="10"/>
      <c r="I30" s="10"/>
      <c r="J30" s="10"/>
      <c r="L30" s="22"/>
      <c r="M30" s="22"/>
    </row>
    <row r="31" spans="1:14" ht="18" x14ac:dyDescent="0.3">
      <c r="B31" s="180" t="s">
        <v>23</v>
      </c>
      <c r="C31" s="180"/>
      <c r="D31" s="180"/>
      <c r="E31" s="180"/>
      <c r="F31" s="180"/>
      <c r="G31" s="15"/>
      <c r="H31" s="180" t="s">
        <v>1</v>
      </c>
      <c r="I31" s="180"/>
      <c r="J31" s="180"/>
      <c r="K31" s="15"/>
      <c r="L31" s="180" t="s">
        <v>2</v>
      </c>
      <c r="M31" s="180"/>
    </row>
    <row r="32" spans="1:14" ht="49.5" x14ac:dyDescent="0.3">
      <c r="A32" s="23" t="s">
        <v>3</v>
      </c>
      <c r="B32" s="24" t="s">
        <v>52</v>
      </c>
      <c r="C32" s="24" t="s">
        <v>4</v>
      </c>
      <c r="D32" s="24" t="s">
        <v>5</v>
      </c>
      <c r="E32" s="24" t="s">
        <v>6</v>
      </c>
      <c r="F32" s="24" t="s">
        <v>7</v>
      </c>
      <c r="G32" s="24" t="s">
        <v>8</v>
      </c>
      <c r="H32" s="24" t="s">
        <v>9</v>
      </c>
      <c r="I32" s="24" t="s">
        <v>10</v>
      </c>
      <c r="J32" s="24" t="s">
        <v>11</v>
      </c>
      <c r="K32" s="24" t="s">
        <v>12</v>
      </c>
      <c r="L32" s="24" t="s">
        <v>13</v>
      </c>
      <c r="M32" s="24" t="s">
        <v>14</v>
      </c>
      <c r="N32" s="24" t="s">
        <v>38</v>
      </c>
    </row>
    <row r="33" spans="1:14" x14ac:dyDescent="0.3">
      <c r="A33" s="1"/>
      <c r="B33" s="4" t="str">
        <f>+IF(ISBLANK(B25),"",B25)</f>
        <v/>
      </c>
      <c r="C33" s="1"/>
      <c r="D33" s="1"/>
      <c r="E33" s="1"/>
      <c r="F33" s="1"/>
      <c r="G33" s="1"/>
      <c r="H33" s="1"/>
      <c r="I33" s="1"/>
      <c r="J33" s="1"/>
      <c r="K33" s="1"/>
      <c r="L33" s="1"/>
      <c r="M33" s="1"/>
      <c r="N33" s="5">
        <f>+N19</f>
        <v>0</v>
      </c>
    </row>
    <row r="34" spans="1:14" ht="6.75" customHeight="1" x14ac:dyDescent="0.3">
      <c r="A34" s="186"/>
      <c r="B34" s="186"/>
      <c r="C34" s="186"/>
      <c r="D34" s="186"/>
      <c r="E34" s="186"/>
      <c r="F34" s="186"/>
      <c r="G34" s="186"/>
      <c r="H34" s="186"/>
      <c r="I34" s="186"/>
      <c r="J34" s="186"/>
      <c r="K34" s="186"/>
      <c r="L34" s="186"/>
      <c r="M34" s="186"/>
      <c r="N34" s="186"/>
    </row>
    <row r="35" spans="1:14" ht="9.9499999999999993" customHeight="1" thickBot="1" x14ac:dyDescent="0.35">
      <c r="A35" s="18"/>
      <c r="B35" s="18"/>
      <c r="C35" s="18"/>
      <c r="D35" s="18"/>
      <c r="E35" s="18"/>
      <c r="F35" s="18"/>
      <c r="G35" s="18"/>
      <c r="H35" s="18"/>
      <c r="I35" s="18"/>
      <c r="J35" s="18"/>
      <c r="K35" s="18"/>
      <c r="L35" s="18"/>
      <c r="M35" s="18"/>
      <c r="N35" s="18"/>
    </row>
    <row r="36" spans="1:14" ht="9.9499999999999993" customHeight="1" thickTop="1" x14ac:dyDescent="0.3">
      <c r="A36" s="187"/>
      <c r="B36" s="187"/>
      <c r="C36" s="187"/>
      <c r="D36" s="187"/>
      <c r="E36" s="187"/>
      <c r="F36" s="187"/>
      <c r="G36" s="187"/>
      <c r="H36" s="187"/>
      <c r="I36" s="187"/>
      <c r="J36" s="187"/>
      <c r="K36" s="187"/>
      <c r="L36" s="187"/>
      <c r="M36" s="187"/>
      <c r="N36" s="187"/>
    </row>
    <row r="37" spans="1:14" ht="12.95" customHeight="1" x14ac:dyDescent="0.3">
      <c r="A37" s="25" t="s">
        <v>42</v>
      </c>
      <c r="B37" s="26"/>
      <c r="C37" s="26"/>
      <c r="D37" s="26"/>
      <c r="E37" s="26"/>
      <c r="F37" s="27"/>
      <c r="G37" s="27"/>
      <c r="H37" s="27"/>
      <c r="I37" s="27"/>
      <c r="J37" s="27"/>
      <c r="K37" s="27"/>
      <c r="L37" s="27"/>
      <c r="M37" s="27"/>
      <c r="N37" s="27"/>
    </row>
    <row r="38" spans="1:14" ht="12.95" customHeight="1" x14ac:dyDescent="0.3">
      <c r="A38" s="174"/>
      <c r="B38" s="174"/>
      <c r="C38" s="174"/>
      <c r="D38" s="174"/>
      <c r="E38" s="26"/>
      <c r="F38" s="27"/>
      <c r="G38" s="27"/>
      <c r="H38" s="27"/>
      <c r="I38" s="27"/>
      <c r="J38" s="27"/>
      <c r="K38" s="27"/>
      <c r="L38" s="27"/>
      <c r="M38" s="27"/>
      <c r="N38" s="27"/>
    </row>
    <row r="39" spans="1:14" ht="17.25" thickBot="1" x14ac:dyDescent="0.35">
      <c r="A39" s="175"/>
      <c r="B39" s="175"/>
      <c r="C39" s="175"/>
      <c r="D39" s="175"/>
      <c r="F39" s="155"/>
      <c r="G39" s="155"/>
      <c r="H39" s="155"/>
      <c r="I39" s="155"/>
      <c r="J39" s="155"/>
      <c r="L39" s="153"/>
      <c r="M39" s="153"/>
      <c r="N39" s="153"/>
    </row>
    <row r="40" spans="1:14" ht="18" x14ac:dyDescent="0.3">
      <c r="A40" s="148" t="s">
        <v>26</v>
      </c>
      <c r="B40" s="148"/>
      <c r="C40" s="148"/>
      <c r="D40" s="148"/>
      <c r="F40" s="149" t="s">
        <v>27</v>
      </c>
      <c r="G40" s="149"/>
      <c r="H40" s="149"/>
      <c r="I40" s="149"/>
      <c r="J40" s="149"/>
      <c r="L40" s="148" t="s">
        <v>21</v>
      </c>
      <c r="M40" s="148"/>
      <c r="N40" s="148"/>
    </row>
    <row r="42" spans="1:14" x14ac:dyDescent="0.3">
      <c r="A42" s="7" t="s">
        <v>29</v>
      </c>
    </row>
    <row r="43" spans="1:14" x14ac:dyDescent="0.3">
      <c r="A43" s="174"/>
      <c r="B43" s="174"/>
      <c r="C43" s="174"/>
      <c r="D43" s="174"/>
    </row>
    <row r="44" spans="1:14" ht="17.25" thickBot="1" x14ac:dyDescent="0.35">
      <c r="A44" s="175"/>
      <c r="B44" s="175"/>
      <c r="C44" s="175"/>
      <c r="D44" s="175"/>
      <c r="F44" s="155"/>
      <c r="G44" s="155"/>
      <c r="H44" s="155"/>
      <c r="I44" s="155"/>
      <c r="J44" s="155"/>
      <c r="L44" s="153"/>
      <c r="M44" s="153"/>
      <c r="N44" s="153"/>
    </row>
    <row r="45" spans="1:14" ht="18" x14ac:dyDescent="0.3">
      <c r="A45" s="148" t="s">
        <v>25</v>
      </c>
      <c r="B45" s="148"/>
      <c r="C45" s="148"/>
      <c r="D45" s="148"/>
      <c r="F45" s="149" t="s">
        <v>28</v>
      </c>
      <c r="G45" s="149"/>
      <c r="H45" s="149"/>
      <c r="I45" s="149"/>
      <c r="J45" s="149"/>
      <c r="L45" s="148" t="s">
        <v>21</v>
      </c>
      <c r="M45" s="148"/>
      <c r="N45" s="148"/>
    </row>
  </sheetData>
  <sheetProtection insertColumns="0" autoFilter="0" pivotTables="0"/>
  <mergeCells count="43">
    <mergeCell ref="B16:M16"/>
    <mergeCell ref="A1:K1"/>
    <mergeCell ref="L1:N2"/>
    <mergeCell ref="B3:C3"/>
    <mergeCell ref="A5:A7"/>
    <mergeCell ref="B5:N7"/>
    <mergeCell ref="B10:M10"/>
    <mergeCell ref="G3:I3"/>
    <mergeCell ref="B11:M11"/>
    <mergeCell ref="B12:M12"/>
    <mergeCell ref="B13:M13"/>
    <mergeCell ref="B14:M14"/>
    <mergeCell ref="B15:M15"/>
    <mergeCell ref="B17:M17"/>
    <mergeCell ref="B18:M18"/>
    <mergeCell ref="B19:J19"/>
    <mergeCell ref="B22:F22"/>
    <mergeCell ref="H22:J22"/>
    <mergeCell ref="L22:M22"/>
    <mergeCell ref="A38:D39"/>
    <mergeCell ref="F39:J39"/>
    <mergeCell ref="L39:N39"/>
    <mergeCell ref="B23:F23"/>
    <mergeCell ref="H23:J23"/>
    <mergeCell ref="L23:M23"/>
    <mergeCell ref="A26:N26"/>
    <mergeCell ref="B29:F29"/>
    <mergeCell ref="H29:J29"/>
    <mergeCell ref="L29:M29"/>
    <mergeCell ref="B31:F31"/>
    <mergeCell ref="H31:J31"/>
    <mergeCell ref="L31:M31"/>
    <mergeCell ref="A34:N34"/>
    <mergeCell ref="A36:N36"/>
    <mergeCell ref="A45:D45"/>
    <mergeCell ref="F45:J45"/>
    <mergeCell ref="L45:N45"/>
    <mergeCell ref="A40:D40"/>
    <mergeCell ref="F40:J40"/>
    <mergeCell ref="L40:N40"/>
    <mergeCell ref="A43:D44"/>
    <mergeCell ref="F44:J44"/>
    <mergeCell ref="L44:N44"/>
  </mergeCells>
  <printOptions horizontalCentered="1"/>
  <pageMargins left="0.25" right="0.25" top="0.75" bottom="0.5" header="0.3" footer="0.3"/>
  <pageSetup scale="65" orientation="landscape" r:id="rId1"/>
  <headerFooter>
    <oddHeader>&amp;C&amp;"Arial Narrow,Regular"&amp;20INTERDEPARTMENTAL TRANSACTION
&amp;12UNT SYSTEM/UNT/UNT DALLAS
DALLAS/DENTON, TEXAS</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N46"/>
  <sheetViews>
    <sheetView showGridLines="0" zoomScaleNormal="100" workbookViewId="0">
      <selection sqref="A1:K1"/>
    </sheetView>
  </sheetViews>
  <sheetFormatPr defaultColWidth="9.140625" defaultRowHeight="16.5" x14ac:dyDescent="0.3"/>
  <cols>
    <col min="1" max="1" width="15.5703125" style="6" customWidth="1"/>
    <col min="2" max="2" width="12.85546875" style="6" customWidth="1"/>
    <col min="3" max="3" width="11.85546875" style="6" customWidth="1"/>
    <col min="4" max="5" width="9.140625" style="6"/>
    <col min="6" max="6" width="10.140625" style="6" customWidth="1"/>
    <col min="7" max="7" width="9.140625" style="6"/>
    <col min="8" max="8" width="11.28515625" style="6" customWidth="1"/>
    <col min="9" max="9" width="9.140625" style="6" customWidth="1"/>
    <col min="10" max="10" width="9.140625" style="6"/>
    <col min="11" max="11" width="10.140625" style="6" customWidth="1"/>
    <col min="12" max="12" width="10.85546875" style="6" customWidth="1"/>
    <col min="13" max="13" width="9.85546875" style="6" customWidth="1"/>
    <col min="14" max="14" width="17.5703125" style="6" customWidth="1"/>
    <col min="15" max="16384" width="9.140625" style="6"/>
  </cols>
  <sheetData>
    <row r="1" spans="1:14" ht="56.25" customHeight="1" thickBot="1" x14ac:dyDescent="0.35">
      <c r="A1" s="156" t="s">
        <v>55</v>
      </c>
      <c r="B1" s="156"/>
      <c r="C1" s="156"/>
      <c r="D1" s="156"/>
      <c r="E1" s="156"/>
      <c r="F1" s="156"/>
      <c r="G1" s="156"/>
      <c r="H1" s="156"/>
      <c r="I1" s="156"/>
      <c r="J1" s="156"/>
      <c r="K1" s="199"/>
      <c r="L1" s="157" t="s">
        <v>33</v>
      </c>
      <c r="M1" s="196"/>
      <c r="N1" s="197"/>
    </row>
    <row r="2" spans="1:14" ht="56.25" customHeight="1" x14ac:dyDescent="0.3">
      <c r="A2" s="198" t="s">
        <v>51</v>
      </c>
      <c r="B2" s="198"/>
      <c r="C2" s="198"/>
      <c r="D2" s="198"/>
      <c r="E2" s="198"/>
      <c r="F2" s="198"/>
      <c r="G2" s="198"/>
      <c r="H2" s="198"/>
      <c r="I2" s="198"/>
      <c r="J2" s="198"/>
      <c r="K2" s="198"/>
      <c r="L2" s="198"/>
      <c r="M2" s="198"/>
      <c r="N2" s="198"/>
    </row>
    <row r="3" spans="1:14" ht="8.25" customHeight="1" x14ac:dyDescent="0.3">
      <c r="L3" s="28"/>
      <c r="M3" s="28"/>
      <c r="N3" s="28"/>
    </row>
    <row r="4" spans="1:14" ht="17.25" thickBot="1" x14ac:dyDescent="0.35">
      <c r="A4" s="7" t="s">
        <v>0</v>
      </c>
      <c r="B4" s="160"/>
      <c r="C4" s="160"/>
      <c r="E4" s="8" t="s">
        <v>53</v>
      </c>
      <c r="G4" s="171"/>
      <c r="H4" s="171"/>
      <c r="I4" s="171"/>
      <c r="J4" s="9"/>
      <c r="K4" s="9"/>
      <c r="L4" s="9"/>
      <c r="M4" s="9"/>
      <c r="N4" s="10"/>
    </row>
    <row r="5" spans="1:14" ht="17.25" thickBot="1" x14ac:dyDescent="0.35">
      <c r="A5" s="7"/>
      <c r="B5" s="29"/>
      <c r="C5" s="29"/>
      <c r="F5" s="9"/>
      <c r="G5" s="9"/>
      <c r="H5" s="9"/>
      <c r="I5" s="9"/>
      <c r="J5" s="9"/>
      <c r="K5" s="9"/>
      <c r="L5" s="9"/>
      <c r="M5" s="9"/>
      <c r="N5" s="10"/>
    </row>
    <row r="6" spans="1:14" x14ac:dyDescent="0.3">
      <c r="A6" s="161" t="s">
        <v>41</v>
      </c>
      <c r="B6" s="162"/>
      <c r="C6" s="163"/>
      <c r="D6" s="163"/>
      <c r="E6" s="163"/>
      <c r="F6" s="163"/>
      <c r="G6" s="163"/>
      <c r="H6" s="163"/>
      <c r="I6" s="163"/>
      <c r="J6" s="163"/>
      <c r="K6" s="163"/>
      <c r="L6" s="163"/>
      <c r="M6" s="163"/>
      <c r="N6" s="164"/>
    </row>
    <row r="7" spans="1:14" x14ac:dyDescent="0.3">
      <c r="A7" s="161"/>
      <c r="B7" s="165"/>
      <c r="C7" s="166"/>
      <c r="D7" s="166"/>
      <c r="E7" s="166"/>
      <c r="F7" s="166"/>
      <c r="G7" s="166"/>
      <c r="H7" s="166"/>
      <c r="I7" s="166"/>
      <c r="J7" s="166"/>
      <c r="K7" s="166"/>
      <c r="L7" s="166"/>
      <c r="M7" s="166"/>
      <c r="N7" s="167"/>
    </row>
    <row r="8" spans="1:14" ht="17.25" thickBot="1" x14ac:dyDescent="0.35">
      <c r="A8" s="161"/>
      <c r="B8" s="168"/>
      <c r="C8" s="169"/>
      <c r="D8" s="169"/>
      <c r="E8" s="169"/>
      <c r="F8" s="169"/>
      <c r="G8" s="169"/>
      <c r="H8" s="169"/>
      <c r="I8" s="169"/>
      <c r="J8" s="169"/>
      <c r="K8" s="169"/>
      <c r="L8" s="169"/>
      <c r="M8" s="169"/>
      <c r="N8" s="170"/>
    </row>
    <row r="9" spans="1:14" x14ac:dyDescent="0.3">
      <c r="A9" s="12"/>
      <c r="B9" s="13"/>
      <c r="C9" s="13"/>
      <c r="D9" s="13"/>
      <c r="E9" s="13"/>
      <c r="F9" s="13"/>
      <c r="G9" s="13"/>
      <c r="H9" s="13"/>
      <c r="I9" s="13"/>
      <c r="J9" s="13"/>
      <c r="K9" s="13"/>
      <c r="L9" s="13"/>
      <c r="M9" s="13"/>
      <c r="N9" s="13"/>
    </row>
    <row r="10" spans="1:14" ht="18" x14ac:dyDescent="0.3">
      <c r="A10" s="7" t="s">
        <v>43</v>
      </c>
      <c r="B10" s="14"/>
      <c r="C10" s="14"/>
      <c r="D10" s="14"/>
      <c r="E10" s="14"/>
      <c r="F10" s="14"/>
      <c r="G10" s="15"/>
      <c r="H10" s="14"/>
      <c r="I10" s="14"/>
      <c r="J10" s="14"/>
      <c r="K10" s="15"/>
      <c r="L10" s="14"/>
      <c r="M10" s="14"/>
    </row>
    <row r="11" spans="1:14" s="17" customFormat="1" ht="33" x14ac:dyDescent="0.3">
      <c r="A11" s="16" t="s">
        <v>44</v>
      </c>
      <c r="B11" s="195" t="s">
        <v>16</v>
      </c>
      <c r="C11" s="195"/>
      <c r="D11" s="195"/>
      <c r="E11" s="195"/>
      <c r="F11" s="195"/>
      <c r="G11" s="195"/>
      <c r="H11" s="195"/>
      <c r="I11" s="195"/>
      <c r="J11" s="195"/>
      <c r="K11" s="195"/>
      <c r="L11" s="195"/>
      <c r="M11" s="195"/>
      <c r="N11" s="16" t="s">
        <v>19</v>
      </c>
    </row>
    <row r="12" spans="1:14" x14ac:dyDescent="0.3">
      <c r="A12" s="1"/>
      <c r="B12" s="176"/>
      <c r="C12" s="177"/>
      <c r="D12" s="177"/>
      <c r="E12" s="177"/>
      <c r="F12" s="177"/>
      <c r="G12" s="177"/>
      <c r="H12" s="177"/>
      <c r="I12" s="177"/>
      <c r="J12" s="177"/>
      <c r="K12" s="177"/>
      <c r="L12" s="177"/>
      <c r="M12" s="178"/>
      <c r="N12" s="2"/>
    </row>
    <row r="13" spans="1:14" x14ac:dyDescent="0.3">
      <c r="A13" s="1"/>
      <c r="B13" s="176"/>
      <c r="C13" s="177"/>
      <c r="D13" s="177"/>
      <c r="E13" s="177"/>
      <c r="F13" s="177"/>
      <c r="G13" s="177"/>
      <c r="H13" s="177"/>
      <c r="I13" s="177"/>
      <c r="J13" s="177"/>
      <c r="K13" s="177"/>
      <c r="L13" s="177"/>
      <c r="M13" s="178"/>
      <c r="N13" s="2"/>
    </row>
    <row r="14" spans="1:14" x14ac:dyDescent="0.3">
      <c r="A14" s="1"/>
      <c r="B14" s="176"/>
      <c r="C14" s="177"/>
      <c r="D14" s="177"/>
      <c r="E14" s="177"/>
      <c r="F14" s="177"/>
      <c r="G14" s="177"/>
      <c r="H14" s="177"/>
      <c r="I14" s="177"/>
      <c r="J14" s="177"/>
      <c r="K14" s="177"/>
      <c r="L14" s="177"/>
      <c r="M14" s="178"/>
      <c r="N14" s="2"/>
    </row>
    <row r="15" spans="1:14" x14ac:dyDescent="0.3">
      <c r="A15" s="1"/>
      <c r="B15" s="176"/>
      <c r="C15" s="177"/>
      <c r="D15" s="177"/>
      <c r="E15" s="177"/>
      <c r="F15" s="177"/>
      <c r="G15" s="177"/>
      <c r="H15" s="177"/>
      <c r="I15" s="177"/>
      <c r="J15" s="177"/>
      <c r="K15" s="177"/>
      <c r="L15" s="177"/>
      <c r="M15" s="178"/>
      <c r="N15" s="2"/>
    </row>
    <row r="16" spans="1:14" x14ac:dyDescent="0.3">
      <c r="A16" s="1"/>
      <c r="B16" s="176"/>
      <c r="C16" s="177"/>
      <c r="D16" s="177"/>
      <c r="E16" s="177"/>
      <c r="F16" s="177"/>
      <c r="G16" s="177"/>
      <c r="H16" s="177"/>
      <c r="I16" s="177"/>
      <c r="J16" s="177"/>
      <c r="K16" s="177"/>
      <c r="L16" s="177"/>
      <c r="M16" s="178"/>
      <c r="N16" s="2"/>
    </row>
    <row r="17" spans="1:14" x14ac:dyDescent="0.3">
      <c r="A17" s="1"/>
      <c r="B17" s="176"/>
      <c r="C17" s="177"/>
      <c r="D17" s="177"/>
      <c r="E17" s="177"/>
      <c r="F17" s="177"/>
      <c r="G17" s="177"/>
      <c r="H17" s="177"/>
      <c r="I17" s="177"/>
      <c r="J17" s="177"/>
      <c r="K17" s="177"/>
      <c r="L17" s="177"/>
      <c r="M17" s="178"/>
      <c r="N17" s="2"/>
    </row>
    <row r="18" spans="1:14" x14ac:dyDescent="0.3">
      <c r="A18" s="1"/>
      <c r="B18" s="176"/>
      <c r="C18" s="177"/>
      <c r="D18" s="177"/>
      <c r="E18" s="177"/>
      <c r="F18" s="177"/>
      <c r="G18" s="177"/>
      <c r="H18" s="177"/>
      <c r="I18" s="177"/>
      <c r="J18" s="177"/>
      <c r="K18" s="177"/>
      <c r="L18" s="177"/>
      <c r="M18" s="178"/>
      <c r="N18" s="2"/>
    </row>
    <row r="19" spans="1:14" x14ac:dyDescent="0.3">
      <c r="A19" s="1"/>
      <c r="B19" s="176"/>
      <c r="C19" s="177"/>
      <c r="D19" s="177"/>
      <c r="E19" s="177"/>
      <c r="F19" s="177"/>
      <c r="G19" s="177"/>
      <c r="H19" s="177"/>
      <c r="I19" s="177"/>
      <c r="J19" s="177"/>
      <c r="K19" s="177"/>
      <c r="L19" s="177"/>
      <c r="M19" s="178"/>
      <c r="N19" s="2"/>
    </row>
    <row r="20" spans="1:14" ht="17.25" thickBot="1" x14ac:dyDescent="0.35">
      <c r="A20" s="18"/>
      <c r="B20" s="188" t="s">
        <v>20</v>
      </c>
      <c r="C20" s="188"/>
      <c r="D20" s="188"/>
      <c r="E20" s="188"/>
      <c r="F20" s="188"/>
      <c r="G20" s="188"/>
      <c r="H20" s="188"/>
      <c r="I20" s="188"/>
      <c r="J20" s="188"/>
      <c r="K20" s="18"/>
      <c r="L20" s="18"/>
      <c r="M20" s="18"/>
      <c r="N20" s="3">
        <f>+SUM(N12:N19)</f>
        <v>0</v>
      </c>
    </row>
    <row r="21" spans="1:14" ht="18.75" thickTop="1" x14ac:dyDescent="0.3">
      <c r="B21" s="14"/>
      <c r="C21" s="14"/>
      <c r="D21" s="14"/>
      <c r="E21" s="14"/>
      <c r="F21" s="14"/>
      <c r="G21" s="15"/>
      <c r="H21" s="14"/>
      <c r="I21" s="14"/>
      <c r="J21" s="14"/>
      <c r="K21" s="15"/>
      <c r="L21" s="14"/>
      <c r="M21" s="14"/>
    </row>
    <row r="22" spans="1:14" ht="18" x14ac:dyDescent="0.3">
      <c r="A22" s="7" t="s">
        <v>34</v>
      </c>
      <c r="B22" s="19" t="s">
        <v>46</v>
      </c>
      <c r="C22" s="14"/>
      <c r="D22" s="14"/>
      <c r="E22" s="14"/>
      <c r="F22" s="14"/>
      <c r="G22" s="11"/>
      <c r="H22" s="14"/>
      <c r="I22" s="14"/>
      <c r="J22" s="14"/>
      <c r="K22" s="11"/>
      <c r="L22" s="14"/>
      <c r="M22" s="14"/>
    </row>
    <row r="23" spans="1:14" ht="17.25" thickBot="1" x14ac:dyDescent="0.35">
      <c r="A23" s="7"/>
      <c r="B23" s="171"/>
      <c r="C23" s="171"/>
      <c r="D23" s="171"/>
      <c r="E23" s="171"/>
      <c r="F23" s="171"/>
      <c r="H23" s="171"/>
      <c r="I23" s="171"/>
      <c r="J23" s="171"/>
      <c r="L23" s="151"/>
      <c r="M23" s="151"/>
    </row>
    <row r="24" spans="1:14" ht="18" x14ac:dyDescent="0.3">
      <c r="B24" s="180" t="s">
        <v>23</v>
      </c>
      <c r="C24" s="180"/>
      <c r="D24" s="180"/>
      <c r="E24" s="180"/>
      <c r="F24" s="180"/>
      <c r="G24" s="15"/>
      <c r="H24" s="180" t="s">
        <v>1</v>
      </c>
      <c r="I24" s="180"/>
      <c r="J24" s="180"/>
      <c r="K24" s="15"/>
      <c r="L24" s="180" t="s">
        <v>2</v>
      </c>
      <c r="M24" s="180"/>
    </row>
    <row r="25" spans="1:14" s="17" customFormat="1" ht="49.5" x14ac:dyDescent="0.3">
      <c r="A25" s="20" t="s">
        <v>3</v>
      </c>
      <c r="B25" s="21" t="s">
        <v>40</v>
      </c>
      <c r="C25" s="21" t="s">
        <v>4</v>
      </c>
      <c r="D25" s="21" t="s">
        <v>5</v>
      </c>
      <c r="E25" s="21" t="s">
        <v>6</v>
      </c>
      <c r="F25" s="21" t="s">
        <v>7</v>
      </c>
      <c r="G25" s="21" t="s">
        <v>8</v>
      </c>
      <c r="H25" s="21" t="s">
        <v>9</v>
      </c>
      <c r="I25" s="21" t="s">
        <v>10</v>
      </c>
      <c r="J25" s="21" t="s">
        <v>11</v>
      </c>
      <c r="K25" s="21" t="s">
        <v>12</v>
      </c>
      <c r="L25" s="21" t="s">
        <v>13</v>
      </c>
      <c r="M25" s="21" t="s">
        <v>14</v>
      </c>
      <c r="N25" s="21" t="s">
        <v>39</v>
      </c>
    </row>
    <row r="26" spans="1:14" x14ac:dyDescent="0.3">
      <c r="A26" s="1"/>
      <c r="B26" s="1"/>
      <c r="C26" s="1"/>
      <c r="D26" s="1"/>
      <c r="E26" s="1"/>
      <c r="F26" s="1"/>
      <c r="G26" s="1"/>
      <c r="H26" s="1"/>
      <c r="I26" s="1"/>
      <c r="J26" s="1"/>
      <c r="K26" s="1"/>
      <c r="L26" s="1"/>
      <c r="M26" s="1"/>
      <c r="N26" s="5">
        <f>+N20</f>
        <v>0</v>
      </c>
    </row>
    <row r="27" spans="1:14" ht="7.5" customHeight="1" x14ac:dyDescent="0.3">
      <c r="A27" s="186"/>
      <c r="B27" s="186"/>
      <c r="C27" s="186"/>
      <c r="D27" s="186"/>
      <c r="E27" s="186"/>
      <c r="F27" s="186"/>
      <c r="G27" s="186"/>
      <c r="H27" s="186"/>
      <c r="I27" s="186"/>
      <c r="J27" s="186"/>
      <c r="K27" s="186"/>
      <c r="L27" s="186"/>
      <c r="M27" s="186"/>
      <c r="N27" s="186"/>
    </row>
    <row r="28" spans="1:14" ht="7.5" customHeight="1" x14ac:dyDescent="0.3">
      <c r="A28" s="10"/>
      <c r="B28" s="10"/>
      <c r="C28" s="10"/>
      <c r="D28" s="10"/>
      <c r="E28" s="10"/>
      <c r="F28" s="10"/>
      <c r="G28" s="10"/>
      <c r="H28" s="10"/>
      <c r="I28" s="10"/>
      <c r="J28" s="10"/>
      <c r="K28" s="10"/>
      <c r="L28" s="10"/>
      <c r="M28" s="10"/>
      <c r="N28" s="10"/>
    </row>
    <row r="29" spans="1:14" x14ac:dyDescent="0.3">
      <c r="A29" s="7" t="s">
        <v>35</v>
      </c>
      <c r="B29" s="19" t="s">
        <v>45</v>
      </c>
      <c r="C29" s="10"/>
      <c r="D29" s="10"/>
      <c r="E29" s="10"/>
      <c r="F29" s="10"/>
      <c r="G29" s="10"/>
      <c r="H29" s="10"/>
      <c r="I29" s="10"/>
      <c r="J29" s="10"/>
      <c r="K29" s="10"/>
      <c r="L29" s="10"/>
      <c r="M29" s="10"/>
    </row>
    <row r="30" spans="1:14" ht="17.25" thickBot="1" x14ac:dyDescent="0.35">
      <c r="A30" s="7"/>
      <c r="B30" s="171"/>
      <c r="C30" s="171"/>
      <c r="D30" s="171"/>
      <c r="E30" s="171"/>
      <c r="F30" s="171"/>
      <c r="H30" s="171"/>
      <c r="I30" s="171"/>
      <c r="J30" s="171"/>
      <c r="L30" s="151"/>
      <c r="M30" s="151"/>
    </row>
    <row r="31" spans="1:14" x14ac:dyDescent="0.3">
      <c r="A31" s="7"/>
      <c r="B31" s="10"/>
      <c r="C31" s="10"/>
      <c r="D31" s="10"/>
      <c r="E31" s="10"/>
      <c r="F31" s="10"/>
      <c r="H31" s="10"/>
      <c r="I31" s="10"/>
      <c r="J31" s="10"/>
      <c r="L31" s="22"/>
      <c r="M31" s="22"/>
    </row>
    <row r="32" spans="1:14" ht="18" x14ac:dyDescent="0.3">
      <c r="B32" s="180" t="s">
        <v>23</v>
      </c>
      <c r="C32" s="180"/>
      <c r="D32" s="180"/>
      <c r="E32" s="180"/>
      <c r="F32" s="180"/>
      <c r="G32" s="15"/>
      <c r="H32" s="180" t="s">
        <v>1</v>
      </c>
      <c r="I32" s="180"/>
      <c r="J32" s="180"/>
      <c r="K32" s="15"/>
      <c r="L32" s="180" t="s">
        <v>2</v>
      </c>
      <c r="M32" s="180"/>
    </row>
    <row r="33" spans="1:14" ht="49.5" x14ac:dyDescent="0.3">
      <c r="A33" s="23" t="s">
        <v>3</v>
      </c>
      <c r="B33" s="24" t="s">
        <v>40</v>
      </c>
      <c r="C33" s="24" t="s">
        <v>4</v>
      </c>
      <c r="D33" s="24" t="s">
        <v>5</v>
      </c>
      <c r="E33" s="24" t="s">
        <v>6</v>
      </c>
      <c r="F33" s="24" t="s">
        <v>7</v>
      </c>
      <c r="G33" s="24" t="s">
        <v>8</v>
      </c>
      <c r="H33" s="24" t="s">
        <v>9</v>
      </c>
      <c r="I33" s="24" t="s">
        <v>10</v>
      </c>
      <c r="J33" s="24" t="s">
        <v>11</v>
      </c>
      <c r="K33" s="24" t="s">
        <v>12</v>
      </c>
      <c r="L33" s="24" t="s">
        <v>13</v>
      </c>
      <c r="M33" s="24" t="s">
        <v>14</v>
      </c>
      <c r="N33" s="24" t="s">
        <v>38</v>
      </c>
    </row>
    <row r="34" spans="1:14" x14ac:dyDescent="0.3">
      <c r="A34" s="4" t="str">
        <f>+IF(ISBLANK(A26),"",A26)</f>
        <v/>
      </c>
      <c r="B34" s="1"/>
      <c r="C34" s="4" t="str">
        <f t="shared" ref="C34:M34" si="0">+IF(ISBLANK(C26),"",C26)</f>
        <v/>
      </c>
      <c r="D34" s="4" t="str">
        <f t="shared" si="0"/>
        <v/>
      </c>
      <c r="E34" s="4" t="str">
        <f t="shared" si="0"/>
        <v/>
      </c>
      <c r="F34" s="4" t="str">
        <f t="shared" si="0"/>
        <v/>
      </c>
      <c r="G34" s="4" t="str">
        <f t="shared" si="0"/>
        <v/>
      </c>
      <c r="H34" s="4" t="str">
        <f t="shared" si="0"/>
        <v/>
      </c>
      <c r="I34" s="4" t="str">
        <f t="shared" si="0"/>
        <v/>
      </c>
      <c r="J34" s="4" t="str">
        <f t="shared" si="0"/>
        <v/>
      </c>
      <c r="K34" s="4" t="str">
        <f t="shared" si="0"/>
        <v/>
      </c>
      <c r="L34" s="4" t="str">
        <f t="shared" si="0"/>
        <v/>
      </c>
      <c r="M34" s="4" t="str">
        <f t="shared" si="0"/>
        <v/>
      </c>
      <c r="N34" s="5">
        <f>+N20</f>
        <v>0</v>
      </c>
    </row>
    <row r="35" spans="1:14" ht="6.75" customHeight="1" x14ac:dyDescent="0.3">
      <c r="A35" s="186"/>
      <c r="B35" s="186"/>
      <c r="C35" s="186"/>
      <c r="D35" s="186"/>
      <c r="E35" s="186"/>
      <c r="F35" s="186"/>
      <c r="G35" s="186"/>
      <c r="H35" s="186"/>
      <c r="I35" s="186"/>
      <c r="J35" s="186"/>
      <c r="K35" s="186"/>
      <c r="L35" s="186"/>
      <c r="M35" s="186"/>
      <c r="N35" s="186"/>
    </row>
    <row r="36" spans="1:14" ht="9.9499999999999993" customHeight="1" thickBot="1" x14ac:dyDescent="0.35">
      <c r="A36" s="18"/>
      <c r="B36" s="18"/>
      <c r="C36" s="18"/>
      <c r="D36" s="18"/>
      <c r="E36" s="18"/>
      <c r="F36" s="18"/>
      <c r="G36" s="18"/>
      <c r="H36" s="18"/>
      <c r="I36" s="18"/>
      <c r="J36" s="18"/>
      <c r="K36" s="18"/>
      <c r="L36" s="18"/>
      <c r="M36" s="18"/>
      <c r="N36" s="18"/>
    </row>
    <row r="37" spans="1:14" ht="9.9499999999999993" customHeight="1" thickTop="1" x14ac:dyDescent="0.3">
      <c r="A37" s="187"/>
      <c r="B37" s="187"/>
      <c r="C37" s="187"/>
      <c r="D37" s="187"/>
      <c r="E37" s="187"/>
      <c r="F37" s="187"/>
      <c r="G37" s="187"/>
      <c r="H37" s="187"/>
      <c r="I37" s="187"/>
      <c r="J37" s="187"/>
      <c r="K37" s="187"/>
      <c r="L37" s="187"/>
      <c r="M37" s="187"/>
      <c r="N37" s="187"/>
    </row>
    <row r="38" spans="1:14" ht="12.95" customHeight="1" x14ac:dyDescent="0.3">
      <c r="A38" s="25" t="s">
        <v>42</v>
      </c>
      <c r="B38" s="26"/>
      <c r="C38" s="26"/>
      <c r="D38" s="26"/>
      <c r="E38" s="26"/>
      <c r="F38" s="27"/>
      <c r="G38" s="27"/>
      <c r="H38" s="27"/>
      <c r="I38" s="27"/>
      <c r="J38" s="27"/>
      <c r="K38" s="27"/>
      <c r="L38" s="27"/>
      <c r="M38" s="27"/>
      <c r="N38" s="27"/>
    </row>
    <row r="39" spans="1:14" ht="12.95" customHeight="1" x14ac:dyDescent="0.3">
      <c r="A39" s="174"/>
      <c r="B39" s="174"/>
      <c r="C39" s="174"/>
      <c r="D39" s="174"/>
      <c r="E39" s="26"/>
      <c r="F39" s="27"/>
      <c r="G39" s="27"/>
      <c r="H39" s="27"/>
      <c r="I39" s="27"/>
      <c r="J39" s="27"/>
      <c r="K39" s="27"/>
      <c r="L39" s="27"/>
      <c r="M39" s="27"/>
      <c r="N39" s="27"/>
    </row>
    <row r="40" spans="1:14" ht="17.25" thickBot="1" x14ac:dyDescent="0.35">
      <c r="A40" s="175"/>
      <c r="B40" s="175"/>
      <c r="C40" s="175"/>
      <c r="D40" s="175"/>
      <c r="F40" s="155"/>
      <c r="G40" s="155"/>
      <c r="H40" s="155"/>
      <c r="I40" s="155"/>
      <c r="J40" s="155"/>
      <c r="L40" s="153"/>
      <c r="M40" s="153"/>
      <c r="N40" s="153"/>
    </row>
    <row r="41" spans="1:14" ht="18" x14ac:dyDescent="0.3">
      <c r="A41" s="148" t="s">
        <v>26</v>
      </c>
      <c r="B41" s="148"/>
      <c r="C41" s="148"/>
      <c r="D41" s="148"/>
      <c r="F41" s="149" t="s">
        <v>27</v>
      </c>
      <c r="G41" s="149"/>
      <c r="H41" s="149"/>
      <c r="I41" s="149"/>
      <c r="J41" s="149"/>
      <c r="L41" s="148" t="s">
        <v>21</v>
      </c>
      <c r="M41" s="148"/>
      <c r="N41" s="148"/>
    </row>
    <row r="43" spans="1:14" x14ac:dyDescent="0.3">
      <c r="A43" s="7" t="s">
        <v>29</v>
      </c>
    </row>
    <row r="44" spans="1:14" x14ac:dyDescent="0.3">
      <c r="A44" s="174"/>
      <c r="B44" s="174"/>
      <c r="C44" s="174"/>
      <c r="D44" s="174"/>
    </row>
    <row r="45" spans="1:14" ht="17.25" thickBot="1" x14ac:dyDescent="0.35">
      <c r="A45" s="175"/>
      <c r="B45" s="175"/>
      <c r="C45" s="175"/>
      <c r="D45" s="175"/>
      <c r="F45" s="155"/>
      <c r="G45" s="155"/>
      <c r="H45" s="155"/>
      <c r="I45" s="155"/>
      <c r="J45" s="155"/>
      <c r="L45" s="153"/>
      <c r="M45" s="153"/>
      <c r="N45" s="153"/>
    </row>
    <row r="46" spans="1:14" ht="18" x14ac:dyDescent="0.3">
      <c r="A46" s="148" t="s">
        <v>25</v>
      </c>
      <c r="B46" s="148"/>
      <c r="C46" s="148"/>
      <c r="D46" s="148"/>
      <c r="F46" s="149" t="s">
        <v>28</v>
      </c>
      <c r="G46" s="149"/>
      <c r="H46" s="149"/>
      <c r="I46" s="149"/>
      <c r="J46" s="149"/>
      <c r="L46" s="148" t="s">
        <v>21</v>
      </c>
      <c r="M46" s="148"/>
      <c r="N46" s="148"/>
    </row>
  </sheetData>
  <sheetProtection insertColumns="0" autoFilter="0" pivotTables="0"/>
  <mergeCells count="44">
    <mergeCell ref="B17:M17"/>
    <mergeCell ref="A1:K1"/>
    <mergeCell ref="B4:C4"/>
    <mergeCell ref="A6:A8"/>
    <mergeCell ref="B6:N8"/>
    <mergeCell ref="B11:M11"/>
    <mergeCell ref="G4:I4"/>
    <mergeCell ref="B12:M12"/>
    <mergeCell ref="B13:M13"/>
    <mergeCell ref="B14:M14"/>
    <mergeCell ref="B15:M15"/>
    <mergeCell ref="B16:M16"/>
    <mergeCell ref="B18:M18"/>
    <mergeCell ref="B19:M19"/>
    <mergeCell ref="B20:J20"/>
    <mergeCell ref="B23:F23"/>
    <mergeCell ref="H23:J23"/>
    <mergeCell ref="L23:M23"/>
    <mergeCell ref="A39:D40"/>
    <mergeCell ref="F40:J40"/>
    <mergeCell ref="L40:N40"/>
    <mergeCell ref="B24:F24"/>
    <mergeCell ref="H24:J24"/>
    <mergeCell ref="L24:M24"/>
    <mergeCell ref="A27:N27"/>
    <mergeCell ref="B30:F30"/>
    <mergeCell ref="H30:J30"/>
    <mergeCell ref="L30:M30"/>
    <mergeCell ref="A46:D46"/>
    <mergeCell ref="F46:J46"/>
    <mergeCell ref="L46:N46"/>
    <mergeCell ref="L1:N1"/>
    <mergeCell ref="A2:N2"/>
    <mergeCell ref="A41:D41"/>
    <mergeCell ref="F41:J41"/>
    <mergeCell ref="L41:N41"/>
    <mergeCell ref="A44:D45"/>
    <mergeCell ref="F45:J45"/>
    <mergeCell ref="L45:N45"/>
    <mergeCell ref="B32:F32"/>
    <mergeCell ref="H32:J32"/>
    <mergeCell ref="L32:M32"/>
    <mergeCell ref="A35:N35"/>
    <mergeCell ref="A37:N37"/>
  </mergeCells>
  <printOptions horizontalCentered="1"/>
  <pageMargins left="0.25" right="0.25" top="0.75" bottom="0.5" header="0.3" footer="0.3"/>
  <pageSetup scale="61" orientation="landscape" r:id="rId1"/>
  <headerFooter>
    <oddHeader>&amp;C&amp;"Arial Narrow,Regular"&amp;20INTERDEPARTMENTAL TRANSACTION
&amp;12UNT SYSTEM/UNT/UNT DALLAS
DALLAS/DENTON, TEXAS</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Instructions</vt:lpstr>
      <vt:lpstr>Process Workflow</vt:lpstr>
      <vt:lpstr>Contact Jrnl Template Depts</vt:lpstr>
      <vt:lpstr>Form Exchg of Goods Svc</vt:lpstr>
      <vt:lpstr>Form Actuals Reclass</vt:lpstr>
      <vt:lpstr>Dept Chartstring Corrections</vt:lpstr>
      <vt:lpstr>GL Acct Corrections</vt:lpstr>
      <vt:lpstr>'Dept Chartstring Corrections'!Print_Area</vt:lpstr>
      <vt:lpstr>'Form Actuals Reclass'!Print_Area</vt:lpstr>
      <vt:lpstr>'Form Exchg of Goods Svc'!Print_Area</vt:lpstr>
      <vt:lpstr>'GL Acct Corrections'!Print_Area</vt:lpstr>
      <vt:lpstr>Instructions!Print_Area</vt:lpstr>
      <vt:lpstr>'Process Workflow'!Print_Area</vt:lpstr>
      <vt:lpstr>'Contact Jrnl Template Depts'!Print_Titles</vt:lpstr>
    </vt:vector>
  </TitlesOfParts>
  <Company>University of North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raw0042</dc:creator>
  <cp:lastModifiedBy>Williams, Latonjia</cp:lastModifiedBy>
  <cp:lastPrinted>2018-10-31T16:58:57Z</cp:lastPrinted>
  <dcterms:created xsi:type="dcterms:W3CDTF">2016-05-15T21:32:28Z</dcterms:created>
  <dcterms:modified xsi:type="dcterms:W3CDTF">2019-08-21T14:27:32Z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